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C:\Users\iaa9495\AppData\Roaming\Office Connector\Documents\6741c40c8e5a3cb4d9f898ba36e008e6\"/>
    </mc:Choice>
  </mc:AlternateContent>
  <bookViews>
    <workbookView xWindow="0" yWindow="0" windowWidth="16515" windowHeight="12300"/>
  </bookViews>
  <sheets>
    <sheet name="2021" sheetId="17" r:id="rId1"/>
    <sheet name="2020" sheetId="16" r:id="rId2"/>
    <sheet name="2019" sheetId="15" r:id="rId3"/>
    <sheet name="2018" sheetId="14" r:id="rId4"/>
    <sheet name="2017" sheetId="13" r:id="rId5"/>
    <sheet name="2016" sheetId="12" r:id="rId6"/>
    <sheet name="2015" sheetId="11" r:id="rId7"/>
    <sheet name="2014" sheetId="10" r:id="rId8"/>
    <sheet name="2013" sheetId="9" r:id="rId9"/>
    <sheet name="2012" sheetId="8" r:id="rId10"/>
    <sheet name="2011" sheetId="7" r:id="rId11"/>
    <sheet name="2010" sheetId="6" r:id="rId12"/>
    <sheet name="2009" sheetId="5" r:id="rId13"/>
    <sheet name="2008" sheetId="3" r:id="rId14"/>
    <sheet name="2007" sheetId="2" r:id="rId15"/>
    <sheet name="2006" sheetId="1" r:id="rId16"/>
  </sheets>
  <calcPr calcId="162913"/>
</workbook>
</file>

<file path=xl/calcChain.xml><?xml version="1.0" encoding="utf-8"?>
<calcChain xmlns="http://schemas.openxmlformats.org/spreadsheetml/2006/main">
  <c r="B81" i="11" l="1"/>
  <c r="B68" i="11" l="1"/>
  <c r="B57" i="11"/>
  <c r="B48" i="11"/>
  <c r="B41" i="11"/>
  <c r="B27" i="11"/>
  <c r="B17" i="11"/>
  <c r="B7" i="11"/>
</calcChain>
</file>

<file path=xl/sharedStrings.xml><?xml version="1.0" encoding="utf-8"?>
<sst xmlns="http://schemas.openxmlformats.org/spreadsheetml/2006/main" count="1780" uniqueCount="220">
  <si>
    <t>…</t>
  </si>
  <si>
    <t>Waldkirch</t>
  </si>
  <si>
    <t>Gaiserwald</t>
  </si>
  <si>
    <t>Wittenbach</t>
  </si>
  <si>
    <t>Häggenschwil</t>
  </si>
  <si>
    <t>Muolen</t>
  </si>
  <si>
    <t>Eggersriet</t>
  </si>
  <si>
    <t>Wahlkreis St.Gallen</t>
  </si>
  <si>
    <t>Wahlkreis Rorschach</t>
  </si>
  <si>
    <t>Wahlkreis Rheintal</t>
  </si>
  <si>
    <t>Wahlkreis Werdenberg</t>
  </si>
  <si>
    <t>Wahlkreis Sarganserland</t>
  </si>
  <si>
    <t>Gossau</t>
  </si>
  <si>
    <t>Andwil</t>
  </si>
  <si>
    <t>St.Gallen</t>
  </si>
  <si>
    <t>Untereggen</t>
  </si>
  <si>
    <t>–</t>
  </si>
  <si>
    <t>Mörschwil</t>
  </si>
  <si>
    <t>Berg</t>
  </si>
  <si>
    <t>Steinach</t>
  </si>
  <si>
    <t>Tübach</t>
  </si>
  <si>
    <t>Goldach</t>
  </si>
  <si>
    <t>Rorschacherberg</t>
  </si>
  <si>
    <t>Rorschach</t>
  </si>
  <si>
    <t>Thal</t>
  </si>
  <si>
    <t>Rheineck</t>
  </si>
  <si>
    <t xml:space="preserve">Au </t>
  </si>
  <si>
    <t>Berneck</t>
  </si>
  <si>
    <t>Balgach</t>
  </si>
  <si>
    <t>Diepoldsau</t>
  </si>
  <si>
    <t>Widnau</t>
  </si>
  <si>
    <t>Rebstein</t>
  </si>
  <si>
    <t xml:space="preserve">Marbach </t>
  </si>
  <si>
    <t>Altstätten</t>
  </si>
  <si>
    <t>Eichberg</t>
  </si>
  <si>
    <t xml:space="preserve">Oberriet </t>
  </si>
  <si>
    <t>Rüthi</t>
  </si>
  <si>
    <t>Sennwald</t>
  </si>
  <si>
    <t>Gams</t>
  </si>
  <si>
    <t>Grabs</t>
  </si>
  <si>
    <t xml:space="preserve">Buchs </t>
  </si>
  <si>
    <t>Sevelen</t>
  </si>
  <si>
    <t>Wartau</t>
  </si>
  <si>
    <t>Sargans</t>
  </si>
  <si>
    <t>Bad Ragaz</t>
  </si>
  <si>
    <t>Pfäfers</t>
  </si>
  <si>
    <t>Mels</t>
  </si>
  <si>
    <t>Flums</t>
  </si>
  <si>
    <t>Walenstadt</t>
  </si>
  <si>
    <t>Quarten</t>
  </si>
  <si>
    <t>Wahlkreis See-Gaster</t>
  </si>
  <si>
    <t>Wahlkreis Toggenburg</t>
  </si>
  <si>
    <t>Wahlkreis Wil</t>
  </si>
  <si>
    <t>Amden</t>
  </si>
  <si>
    <t>Weesen</t>
  </si>
  <si>
    <t>Schänis</t>
  </si>
  <si>
    <t>Kaltbrunn</t>
  </si>
  <si>
    <t>Gommiswald</t>
  </si>
  <si>
    <t>Ernetschwil</t>
  </si>
  <si>
    <t>Uznach</t>
  </si>
  <si>
    <t>Schmerikon</t>
  </si>
  <si>
    <t>Jona</t>
  </si>
  <si>
    <t>Goldingen</t>
  </si>
  <si>
    <t>Benken</t>
  </si>
  <si>
    <t>Rieden</t>
  </si>
  <si>
    <t>Rapperswil</t>
  </si>
  <si>
    <t>Eschenbach</t>
  </si>
  <si>
    <t>Wildhaus</t>
  </si>
  <si>
    <t>Nesslau-Krummenau</t>
  </si>
  <si>
    <t>Ebnat-Kappel</t>
  </si>
  <si>
    <t>Wattwil</t>
  </si>
  <si>
    <t>Lichtensteig</t>
  </si>
  <si>
    <t>Oberhelfenschwil</t>
  </si>
  <si>
    <t>Brunnadern</t>
  </si>
  <si>
    <t>Hemberg</t>
  </si>
  <si>
    <t>Krinau</t>
  </si>
  <si>
    <t>Bütschwil</t>
  </si>
  <si>
    <t>Lütisburg</t>
  </si>
  <si>
    <t>Mosnang</t>
  </si>
  <si>
    <t>Mogelsberg</t>
  </si>
  <si>
    <t>Ganterschwil</t>
  </si>
  <si>
    <t>Jonschwil</t>
  </si>
  <si>
    <t>Oberuzwil</t>
  </si>
  <si>
    <t>Uzwil</t>
  </si>
  <si>
    <t>Flawil</t>
  </si>
  <si>
    <t>Degersheim</t>
  </si>
  <si>
    <t>Bronschhofen</t>
  </si>
  <si>
    <t>Oberbüren</t>
  </si>
  <si>
    <t>Niederbüren</t>
  </si>
  <si>
    <t>Niederhelfenschwil</t>
  </si>
  <si>
    <t>Kirchberg</t>
  </si>
  <si>
    <t>Stein</t>
  </si>
  <si>
    <t xml:space="preserve">Zuzwil </t>
  </si>
  <si>
    <t xml:space="preserve">Wil </t>
  </si>
  <si>
    <t>Vilters-Wangs</t>
  </si>
  <si>
    <t>Nettoschuld in Prozenten der einfachen Steuer</t>
  </si>
  <si>
    <t>Nettoschuld je Einwohner in Fr.</t>
  </si>
  <si>
    <t>Durchschnitt/Total #4</t>
  </si>
  <si>
    <t>Übersicht Kennzahlen der St.Galler Gemeinden 2006</t>
  </si>
  <si>
    <t>#1 Gemäss Bundesamt für Statistik, ESPOP</t>
  </si>
  <si>
    <t>#2 Ein Steuerprozent wird wie folgt berechnet: Ständige Wohnbevölkerung multipliziert mit der einfachen Steuer pro Einwohner in Franken dividiert durch 100.</t>
  </si>
  <si>
    <t>#3 Ein Ertragsüberschuss ist mit einem Wert ohne Vorzeichen angegeben. Ein Wert mit einem negativen Vorzeichen bedeutet, dass ein Aufwandüberschuss ausgewiesen ist.</t>
  </si>
  <si>
    <t>#4 Totalwerte sind kursiv gesetzt; bei den übrigen Werten handelt es sich um Durchschnittswerte</t>
  </si>
  <si>
    <t>Drei Punkte (…) anstelle einer Zahl bedeuten, dass diese Zahl nicht ermittelt werden kann oder nicht aussagekräftig ist. Beim Selbstfinanzierungsgrad sind negative Werte und Werte über 1 000 Prozent als nicht aussagekräftig definiert.</t>
  </si>
  <si>
    <t>Eine Null (0 oder 0,0) anstelle einer anderen Zahl bezeichnet eine Grösse, die kleiner ist als die Hälfte der kleinsten verwendeten Einheit. Ein Strich (–) anstelle einer Zahl bedeutet, dass nichts vorkommt (absolut Null).</t>
  </si>
  <si>
    <t>Fachstelle für Statistik Kanton St.Gallen</t>
  </si>
  <si>
    <t xml:space="preserve">Aufbereitung: </t>
  </si>
  <si>
    <t>© Fachstelle für Statistik Kanton St.Gallen</t>
  </si>
  <si>
    <t>St.Galler Gemeindefinanzstatistik 2006</t>
  </si>
  <si>
    <t>Quelle:</t>
  </si>
  <si>
    <t>Gemeinde-steuerfuss in %</t>
  </si>
  <si>
    <t>Kapitaldienst-anteil in %</t>
  </si>
  <si>
    <t>Bruttoverschul-dungsanteil in %</t>
  </si>
  <si>
    <t>Investitions-anteil in %</t>
  </si>
  <si>
    <t>Übersicht Kennzahlen der St.Galler Gemeinden 2007</t>
  </si>
  <si>
    <t>St.Galler Gemeindefinanzstatistik 2007</t>
  </si>
  <si>
    <t>Rapperswil-Jona</t>
  </si>
  <si>
    <t>St.Margrethen</t>
  </si>
  <si>
    <t>St.Gallenkappel</t>
  </si>
  <si>
    <t>Alt St.Johann</t>
  </si>
  <si>
    <t>St.Peterzell</t>
  </si>
  <si>
    <t>#5 Korrektur: Budgetierte zusätzliche Abschreibungen werden statistisch als ordentliche Abschreibungen erfasst.</t>
  </si>
  <si>
    <t>Übersicht Kennzahlen der St.Galler Gemeinden 2008</t>
  </si>
  <si>
    <t>St.Galler Gemeindefinanzstatistik 2008</t>
  </si>
  <si>
    <t>Neckertal</t>
  </si>
  <si>
    <t>Alt St. Johann</t>
  </si>
  <si>
    <t>St. Gallenkappel</t>
  </si>
  <si>
    <t>St. Margrethen</t>
  </si>
  <si>
    <t>St.Galler Gemeindefinanzstatistik 2009</t>
  </si>
  <si>
    <t>Übersicht Kennzahlen der St.Galler Gemeinden 2009</t>
  </si>
  <si>
    <t>Übersicht Kennzahlen der St.Galler Gemeinden 2010</t>
  </si>
  <si>
    <t>St.Galler Gemeindefinanzstatistik 2010</t>
  </si>
  <si>
    <t>Amt für Gemeinden</t>
  </si>
  <si>
    <t>Ständige Wohn-bevölkerung Ende 2010</t>
  </si>
  <si>
    <t>Einfache Steuer (100%) pro Einwohner in Fr.</t>
  </si>
  <si>
    <t>Ertragsüber-schuss in 1000 Fr.</t>
  </si>
  <si>
    <t>Selbstfinanzie-rungsgrad in %, Fünfjahres-durchschnitt 2006 bis 2010</t>
  </si>
  <si>
    <t>Selbstfinanzie-rungsgrad in %, 2010</t>
  </si>
  <si>
    <t>Selbstfinanzie-rungsanteil in %</t>
  </si>
  <si>
    <t>Zinsbelas-tungsanteil in %</t>
  </si>
  <si>
    <t>Au</t>
  </si>
  <si>
    <t>Marbach</t>
  </si>
  <si>
    <t>Oberriet</t>
  </si>
  <si>
    <t>Buchs</t>
  </si>
  <si>
    <t>Wildhaus-Alt St.Johann</t>
  </si>
  <si>
    <t>Wil</t>
  </si>
  <si>
    <t>Zuzwil</t>
  </si>
  <si>
    <t>Übersicht Kennzahlen der St.Galler Gemeinden 2011</t>
  </si>
  <si>
    <t>St.Galler Gemeindefinanzstatistik 2011</t>
  </si>
  <si>
    <t>Ständige Wohn-bevölkerung Ende 2011</t>
  </si>
  <si>
    <t>Selbstfinanzie-rungsgrad in %, Fünfjahres-durchschnitt 2007 bis 2011</t>
  </si>
  <si>
    <t>Selbstfinanzie-rungsgrad in %, 2011</t>
  </si>
  <si>
    <t>Übersicht Kennzahlen der St.Galler Gemeinden 2012</t>
  </si>
  <si>
    <t>St.Galler Gemeindefinanzstatistik 2012</t>
  </si>
  <si>
    <t>Ständige Wohn-bevölkerung Ende 2012</t>
  </si>
  <si>
    <t>Selbstfinanzie-rungsgrad in %, Fünfjahres-durchschnitt 2008 bis 2012</t>
  </si>
  <si>
    <t>Selbstfinanzie-rungsgrad in %, 2012</t>
  </si>
  <si>
    <t>Übersicht Kennzahlen der St.Galler Gemeinden 2013</t>
  </si>
  <si>
    <t>St.Galler Gemeindefinanzstatistik 2013</t>
  </si>
  <si>
    <t>Ständige Wohn-bevölkerung Ende 2013</t>
  </si>
  <si>
    <t>Selbstfinanzie-rungsgrad in %, Fünfjahres-durchschnitt 2009 bis 2013</t>
  </si>
  <si>
    <t>Selbstfinanzie-rungsgrad in %, 2013</t>
  </si>
  <si>
    <t>Nesslau</t>
  </si>
  <si>
    <t>Bütschwil-Ganterschwil</t>
  </si>
  <si>
    <t>Ständige Wohn-bevölkerung Ende 2009</t>
  </si>
  <si>
    <t>Selbstfinanzie-rungsgrad in %, 2009</t>
  </si>
  <si>
    <t>Selbstfinanzie-rungsgrad in %, Fünfjahres-durchschnitt 2005 bis 2009</t>
  </si>
  <si>
    <t>Ständige Wohn-bevölkerung Ende 2008</t>
  </si>
  <si>
    <t>Selbstfinanzie-rungsgrad in %, 2008</t>
  </si>
  <si>
    <t>Selbstfinanzie-rungsgrad in %, Fünfjahres-durchschnitt 2004 bis 2008</t>
  </si>
  <si>
    <t>Ständige Wohn-bevölkerung Ende 2007</t>
  </si>
  <si>
    <t>Selbstfinanzie-rungsgrad in %, 2007</t>
  </si>
  <si>
    <t>Selbstfinanzie-rungsgrad in %, Fünfjahres-durchschnitt 2003 bis 2007</t>
  </si>
  <si>
    <t>Ständige Wohn-bevölkerung Ende 2006</t>
  </si>
  <si>
    <t>Selbstfinanzie-rungsgrad in %, 2006</t>
  </si>
  <si>
    <t>Selbstfinanzie-rungsgrad in %, Fünfjahres-durchschnitt 2002 bis 2006</t>
  </si>
  <si>
    <t>Übersicht Kennzahlen der St.Galler Gemeinden 2014</t>
  </si>
  <si>
    <t>St.Galler Gemeindefinanzstatistik 2014</t>
  </si>
  <si>
    <t>Ständige Wohn-bevölkerung Ende 2014</t>
  </si>
  <si>
    <t>Selbstfinanzie-rungsgrad in %, Fünfjahres-durchschnitt 2010 bis 2014</t>
  </si>
  <si>
    <t>Selbstfinanzie-rungsgrad in %, 2014</t>
  </si>
  <si>
    <t>Übersicht Kennzahlen der St.Galler Gemeinden 2015</t>
  </si>
  <si>
    <t>St.Galler Gemeindefinanzstatistik 2015</t>
  </si>
  <si>
    <t>Ständige Wohn-bevölkerung Ende 2015</t>
  </si>
  <si>
    <t>Selbstfinanzie-rungsgrad in %, Fünfjahres-durchschnitt 2011 bis 2015</t>
  </si>
  <si>
    <t>Selbstfinanzie-rungsgrad in %, 2015</t>
  </si>
  <si>
    <t>Übersicht Kennzahlen der St.Galler Gemeinden 2016</t>
  </si>
  <si>
    <t>St.Galler Gemeindefinanzstatistik 2016</t>
  </si>
  <si>
    <t>Ständige Wohn-bevölkerung Ende 2016</t>
  </si>
  <si>
    <t>Selbstfinanzie-rungsgrad in %, Fünfjahres-durchschnitt 2012 bis 2016</t>
  </si>
  <si>
    <t>Selbstfinanzie-rungsgrad in %, 2016</t>
  </si>
  <si>
    <t>Übersicht Kennzahlen der St.Galler Gemeinden 2017</t>
  </si>
  <si>
    <t>St.Galler Gemeindefinanzstatistik 2017</t>
  </si>
  <si>
    <t>Ständige Wohn-bevölkerung Ende 2017</t>
  </si>
  <si>
    <t>Selbstfinanzie-rungsgrad in %, Fünfjahres-durchschnitt 2013 bis 2017</t>
  </si>
  <si>
    <t>Selbstfinanzie-rungsgrad in %, 2017</t>
  </si>
  <si>
    <t>Grabs hat als Pilotgemeinde im Rechnungsjahr 2017 auf RMSG umgestellt und ist daher nicht mehr mit den anderen Gemeinden vergleichbar.</t>
  </si>
  <si>
    <r>
      <t>Grabs</t>
    </r>
    <r>
      <rPr>
        <vertAlign val="superscript"/>
        <sz val="10.5"/>
        <rFont val="Arial"/>
        <family val="2"/>
      </rPr>
      <t>1</t>
    </r>
  </si>
  <si>
    <t>Übersicht Kennzahlen der St.Galler Gemeinden 2018</t>
  </si>
  <si>
    <t>St.Galler Gemeindefinanzstatistik 2018</t>
  </si>
  <si>
    <t>Ständige Wohn-bevölkerung Ende 2018</t>
  </si>
  <si>
    <t>Selbstfinanzie-rungsgrad in %, Fünfjahres-durchschnitt 2014 bis 2018</t>
  </si>
  <si>
    <t>Selbstfinanzie-rungsgrad in %, 2018</t>
  </si>
  <si>
    <t>Übersicht Kennzahlen der St.Galler Gemeinden 2019</t>
  </si>
  <si>
    <t>St.Galler Gemeindefinanzstatistik 2019</t>
  </si>
  <si>
    <t>Ständige Wohn-bevölkerung Ende 2019</t>
  </si>
  <si>
    <t>Selbstfinanzie-rungsgrad in %, Fünfjahres-durchschnitt 2015 bis 2019</t>
  </si>
  <si>
    <t>Selbstfinanzie-rungsgrad in %, 2019</t>
  </si>
  <si>
    <t>Amt für Gemeinden und Bürgerrecht</t>
  </si>
  <si>
    <t>Übersicht Kennzahlen der St.Galler Gemeinden 2020</t>
  </si>
  <si>
    <t>Selbstfinanzie-rungsgrad in %, Fünfjahres-durchschnitt 2016 bis 2020</t>
  </si>
  <si>
    <t>St.Galler Gemeindefinanzstatistik 2020</t>
  </si>
  <si>
    <t>Übersicht Kennzahlen der St.Galler Gemeinden 2021</t>
  </si>
  <si>
    <t>St.Galler Gemeindefinanzstatistik 2021</t>
  </si>
  <si>
    <t>Ständige Wohn-bevölkerung Ende 2020</t>
  </si>
  <si>
    <t>nur mit der Stadt St.Gallen</t>
  </si>
  <si>
    <t>Ständige Wohn-bevölkerung Ende 2021</t>
  </si>
  <si>
    <t>Selbstfinanzie-rungsgrad in %, Fünfjahres-durchschnitt 2017 bis 2021</t>
  </si>
  <si>
    <t>Selbstfinanzie-rungsgrad in %, 2021</t>
  </si>
  <si>
    <t>Selbstfinanzie-rungsgrad in %,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</si>
</sst>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 #,##0.00_ ;_ * \-#,##0.00_ ;_ * &quot;-&quot;??_ ;_ @_ "/>
    <numFmt numFmtId="164" formatCode="0.0"/>
    <numFmt numFmtId="165" formatCode="#,##0.0"/>
    <numFmt numFmtId="166" formatCode="_ * #,##0_ ;_ * \-#,##0_ ;_ * &quot;-&quot;??_ ;_ @_ "/>
    <numFmt numFmtId="167" formatCode="_ * #,##0.0_ ;_ * \-#,##0.0_ ;_ * &quot;-&quot;??_ ;_ @_ "/>
  </numFmts>
  <fonts count="36">
    <font>
      <sz val="10"/>
      <name val="Arial"/>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Courier"/>
      <family val="3"/>
    </font>
    <font>
      <sz val="8"/>
      <color indexed="8"/>
      <name val="Arial"/>
      <family val="2"/>
    </font>
    <font>
      <sz val="8"/>
      <name val="Arial"/>
      <family val="2"/>
    </font>
    <font>
      <b/>
      <sz val="12"/>
      <color indexed="8"/>
      <name val="Arial"/>
      <family val="2"/>
    </font>
    <font>
      <b/>
      <sz val="12"/>
      <name val="Arial"/>
      <family val="2"/>
    </font>
    <font>
      <sz val="10.5"/>
      <color theme="1"/>
      <name val="Arial"/>
      <family val="2"/>
    </font>
    <font>
      <sz val="10.6"/>
      <color theme="1"/>
      <name val="Arial"/>
      <family val="2"/>
    </font>
    <font>
      <sz val="10"/>
      <name val="Courier"/>
      <family val="3"/>
    </font>
    <font>
      <sz val="10.6"/>
      <name val="Courier"/>
      <family val="3"/>
    </font>
    <font>
      <sz val="10.6"/>
      <name val="Arial"/>
      <family val="2"/>
    </font>
    <font>
      <b/>
      <sz val="10.6"/>
      <color indexed="8"/>
      <name val="Arial"/>
      <family val="2"/>
    </font>
    <font>
      <sz val="10.6"/>
      <color indexed="8"/>
      <name val="Arial"/>
      <family val="2"/>
    </font>
    <font>
      <b/>
      <sz val="14"/>
      <name val="Arial"/>
      <family val="2"/>
    </font>
    <font>
      <b/>
      <sz val="14"/>
      <color indexed="8"/>
      <name val="Arial"/>
      <family val="2"/>
    </font>
    <font>
      <sz val="10.5"/>
      <color rgb="FFFFFFFF"/>
      <name val="Arial"/>
      <family val="2"/>
    </font>
    <font>
      <b/>
      <sz val="14"/>
      <color theme="1"/>
      <name val="Arial"/>
      <family val="2"/>
    </font>
    <font>
      <sz val="10"/>
      <name val="Arial"/>
      <family val="2"/>
    </font>
    <font>
      <b/>
      <sz val="10"/>
      <name val="Arial"/>
      <family val="2"/>
    </font>
    <font>
      <sz val="10.5"/>
      <color indexed="8"/>
      <name val="Arial"/>
      <family val="2"/>
    </font>
    <font>
      <b/>
      <sz val="10.5"/>
      <color indexed="8"/>
      <name val="Arial"/>
      <family val="2"/>
    </font>
    <font>
      <b/>
      <sz val="10.5"/>
      <name val="Arial"/>
      <family val="2"/>
    </font>
    <font>
      <sz val="10.5"/>
      <name val="Arial"/>
      <family val="2"/>
    </font>
    <font>
      <b/>
      <sz val="10.5"/>
      <color theme="1"/>
      <name val="Arial"/>
      <family val="2"/>
    </font>
    <font>
      <sz val="12"/>
      <name val="Arial"/>
      <family val="2"/>
    </font>
    <font>
      <sz val="14"/>
      <name val="Arial"/>
      <family val="2"/>
    </font>
    <font>
      <vertAlign val="superscript"/>
      <sz val="8"/>
      <color theme="1"/>
      <name val="Arial"/>
      <family val="2"/>
    </font>
    <font>
      <sz val="8"/>
      <color theme="1"/>
      <name val="Arial"/>
      <family val="2"/>
    </font>
    <font>
      <vertAlign val="superscript"/>
      <sz val="10.5"/>
      <name val="Arial"/>
      <family val="2"/>
    </font>
  </fonts>
  <fills count="5">
    <fill>
      <patternFill patternType="none"/>
    </fill>
    <fill>
      <patternFill patternType="gray125"/>
    </fill>
    <fill>
      <patternFill patternType="solid">
        <fgColor indexed="22"/>
        <bgColor indexed="64"/>
      </patternFill>
    </fill>
    <fill>
      <patternFill patternType="solid">
        <fgColor rgb="FF009645"/>
        <bgColor indexed="64"/>
      </patternFill>
    </fill>
    <fill>
      <patternFill patternType="solid">
        <fgColor rgb="FFFFC000"/>
        <bgColor indexed="64"/>
      </patternFill>
    </fill>
  </fills>
  <borders count="12">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8">
    <xf numFmtId="0" fontId="0" fillId="0" borderId="0"/>
    <xf numFmtId="0" fontId="8" fillId="0" borderId="0"/>
    <xf numFmtId="0" fontId="13" fillId="0" borderId="0"/>
    <xf numFmtId="0" fontId="15" fillId="0" borderId="0"/>
    <xf numFmtId="0" fontId="22" fillId="3" borderId="0">
      <alignment wrapText="1"/>
    </xf>
    <xf numFmtId="0" fontId="22" fillId="3" borderId="0">
      <alignment horizontal="center" textRotation="90" wrapText="1"/>
    </xf>
    <xf numFmtId="0" fontId="23" fillId="0" borderId="0">
      <alignment vertical="top"/>
    </xf>
    <xf numFmtId="43" fontId="24" fillId="0" borderId="0" applyFont="0" applyFill="0" applyBorder="0" applyAlignment="0" applyProtection="0"/>
  </cellStyleXfs>
  <cellXfs count="106">
    <xf numFmtId="0" fontId="0" fillId="0" borderId="0" xfId="0"/>
    <xf numFmtId="0" fontId="13" fillId="0" borderId="0" xfId="2"/>
    <xf numFmtId="0" fontId="14" fillId="0" borderId="0" xfId="2" applyFont="1"/>
    <xf numFmtId="0" fontId="16" fillId="0" borderId="0" xfId="3" applyFont="1"/>
    <xf numFmtId="0" fontId="17" fillId="0" borderId="0" xfId="2" applyFont="1"/>
    <xf numFmtId="165" fontId="18" fillId="0" borderId="1" xfId="3" applyNumberFormat="1" applyFont="1" applyFill="1" applyBorder="1" applyAlignment="1" applyProtection="1">
      <alignment horizontal="right" vertical="center"/>
    </xf>
    <xf numFmtId="3" fontId="18" fillId="0" borderId="1" xfId="3" applyNumberFormat="1" applyFont="1" applyFill="1" applyBorder="1" applyAlignment="1" applyProtection="1">
      <alignment horizontal="right" vertical="center"/>
    </xf>
    <xf numFmtId="4" fontId="18" fillId="0" borderId="1" xfId="3" applyNumberFormat="1" applyFont="1" applyFill="1" applyBorder="1" applyAlignment="1" applyProtection="1">
      <alignment horizontal="right" vertical="center"/>
    </xf>
    <xf numFmtId="0" fontId="18" fillId="0" borderId="1" xfId="3" applyNumberFormat="1" applyFont="1" applyFill="1" applyBorder="1" applyAlignment="1" applyProtection="1">
      <alignment horizontal="left" vertical="center"/>
    </xf>
    <xf numFmtId="165" fontId="19" fillId="0" borderId="0" xfId="3" applyNumberFormat="1" applyFont="1" applyFill="1" applyAlignment="1" applyProtection="1">
      <alignment horizontal="right" vertical="center"/>
    </xf>
    <xf numFmtId="3" fontId="19" fillId="0" borderId="0" xfId="3" applyNumberFormat="1" applyFont="1" applyFill="1" applyAlignment="1" applyProtection="1">
      <alignment horizontal="right" vertical="center"/>
    </xf>
    <xf numFmtId="0" fontId="19" fillId="0" borderId="0" xfId="3" applyNumberFormat="1" applyFont="1" applyFill="1" applyAlignment="1" applyProtection="1">
      <alignment horizontal="left" vertical="center"/>
    </xf>
    <xf numFmtId="164" fontId="19" fillId="0" borderId="0" xfId="3" applyNumberFormat="1" applyFont="1" applyFill="1" applyAlignment="1" applyProtection="1">
      <alignment horizontal="right" vertical="center"/>
    </xf>
    <xf numFmtId="0" fontId="15" fillId="0" borderId="0" xfId="3"/>
    <xf numFmtId="0" fontId="9" fillId="0" borderId="0" xfId="3" applyNumberFormat="1" applyFont="1" applyFill="1" applyAlignment="1" applyProtection="1">
      <alignment horizontal="left" vertical="center"/>
    </xf>
    <xf numFmtId="49" fontId="26" fillId="2" borderId="2" xfId="3" applyNumberFormat="1" applyFont="1" applyFill="1" applyBorder="1" applyAlignment="1" applyProtection="1">
      <alignment horizontal="center" vertical="center" wrapText="1"/>
    </xf>
    <xf numFmtId="49" fontId="27" fillId="2" borderId="1" xfId="3" applyNumberFormat="1" applyFont="1" applyFill="1" applyBorder="1" applyAlignment="1" applyProtection="1">
      <alignment horizontal="right" vertical="center" wrapText="1"/>
    </xf>
    <xf numFmtId="49" fontId="27" fillId="2" borderId="3" xfId="3" applyNumberFormat="1" applyFont="1" applyFill="1" applyBorder="1" applyAlignment="1" applyProtection="1">
      <alignment horizontal="right" vertical="center" wrapText="1"/>
    </xf>
    <xf numFmtId="49" fontId="26" fillId="2" borderId="9" xfId="3" applyNumberFormat="1" applyFont="1" applyFill="1" applyBorder="1" applyAlignment="1" applyProtection="1">
      <alignment horizontal="center" vertical="center" wrapText="1"/>
    </xf>
    <xf numFmtId="49" fontId="27" fillId="2" borderId="10" xfId="3" applyNumberFormat="1" applyFont="1" applyFill="1" applyBorder="1" applyAlignment="1" applyProtection="1">
      <alignment horizontal="right" vertical="center" wrapText="1"/>
    </xf>
    <xf numFmtId="49" fontId="27" fillId="2" borderId="11" xfId="3" applyNumberFormat="1" applyFont="1" applyFill="1" applyBorder="1" applyAlignment="1" applyProtection="1">
      <alignment horizontal="right" vertical="center" wrapText="1"/>
    </xf>
    <xf numFmtId="0" fontId="8" fillId="0" borderId="0" xfId="3" applyFont="1"/>
    <xf numFmtId="0" fontId="7" fillId="0" borderId="0" xfId="2" applyFont="1"/>
    <xf numFmtId="0" fontId="28" fillId="0" borderId="2" xfId="0" applyFont="1" applyBorder="1"/>
    <xf numFmtId="166" fontId="28" fillId="0" borderId="1" xfId="7" applyNumberFormat="1" applyFont="1" applyBorder="1"/>
    <xf numFmtId="0" fontId="25" fillId="0" borderId="0" xfId="0" applyFont="1"/>
    <xf numFmtId="0" fontId="29" fillId="0" borderId="4" xfId="0" applyFont="1" applyBorder="1"/>
    <xf numFmtId="166" fontId="29" fillId="0" borderId="0" xfId="7" applyNumberFormat="1" applyFont="1" applyBorder="1"/>
    <xf numFmtId="166" fontId="13" fillId="0" borderId="0" xfId="7" applyNumberFormat="1" applyFont="1" applyFill="1" applyBorder="1" applyAlignment="1">
      <alignment horizontal="right" vertical="center"/>
    </xf>
    <xf numFmtId="166" fontId="30" fillId="0" borderId="1" xfId="7" applyNumberFormat="1" applyFont="1" applyFill="1" applyBorder="1" applyAlignment="1">
      <alignment horizontal="right" vertical="center"/>
    </xf>
    <xf numFmtId="0" fontId="29" fillId="0" borderId="6" xfId="0" applyFont="1" applyBorder="1"/>
    <xf numFmtId="166" fontId="29" fillId="0" borderId="7" xfId="7" applyNumberFormat="1" applyFont="1" applyBorder="1"/>
    <xf numFmtId="166" fontId="13" fillId="0" borderId="7" xfId="7" applyNumberFormat="1" applyFont="1" applyFill="1" applyBorder="1" applyAlignment="1">
      <alignment horizontal="right" vertical="center"/>
    </xf>
    <xf numFmtId="0" fontId="29" fillId="0" borderId="0" xfId="0" applyFont="1"/>
    <xf numFmtId="0" fontId="26" fillId="0" borderId="0" xfId="3" applyNumberFormat="1" applyFont="1" applyFill="1" applyAlignment="1" applyProtection="1">
      <alignment horizontal="left" vertical="center"/>
    </xf>
    <xf numFmtId="0" fontId="29" fillId="0" borderId="1" xfId="0" applyFont="1" applyBorder="1"/>
    <xf numFmtId="0" fontId="29" fillId="0" borderId="3" xfId="0" applyFont="1" applyBorder="1"/>
    <xf numFmtId="166" fontId="29" fillId="0" borderId="1" xfId="7" applyNumberFormat="1" applyFont="1" applyBorder="1"/>
    <xf numFmtId="0" fontId="31" fillId="0" borderId="0" xfId="0" applyFont="1"/>
    <xf numFmtId="0" fontId="32" fillId="0" borderId="0" xfId="0" applyFont="1"/>
    <xf numFmtId="4" fontId="29" fillId="0" borderId="1" xfId="0" applyNumberFormat="1" applyFont="1" applyBorder="1"/>
    <xf numFmtId="4" fontId="29" fillId="0" borderId="3" xfId="0" applyNumberFormat="1" applyFont="1" applyBorder="1"/>
    <xf numFmtId="4" fontId="29" fillId="0" borderId="0" xfId="0" applyNumberFormat="1" applyFont="1"/>
    <xf numFmtId="3" fontId="29" fillId="0" borderId="0" xfId="0" applyNumberFormat="1" applyFont="1"/>
    <xf numFmtId="0" fontId="18" fillId="0" borderId="1" xfId="3" applyNumberFormat="1" applyFont="1" applyFill="1" applyBorder="1" applyAlignment="1" applyProtection="1">
      <alignment vertical="center"/>
    </xf>
    <xf numFmtId="0" fontId="26" fillId="0" borderId="0" xfId="1" applyNumberFormat="1" applyFont="1" applyFill="1" applyAlignment="1" applyProtection="1">
      <alignment horizontal="left" vertical="center"/>
    </xf>
    <xf numFmtId="3" fontId="26" fillId="0" borderId="0" xfId="1" applyNumberFormat="1" applyFont="1" applyFill="1" applyAlignment="1" applyProtection="1">
      <alignment horizontal="right" vertical="center"/>
    </xf>
    <xf numFmtId="164" fontId="26" fillId="0" borderId="0" xfId="1" applyNumberFormat="1" applyFont="1" applyFill="1" applyAlignment="1" applyProtection="1">
      <alignment horizontal="right" vertical="center"/>
    </xf>
    <xf numFmtId="165" fontId="26" fillId="0" borderId="0" xfId="1" applyNumberFormat="1" applyFont="1" applyFill="1" applyAlignment="1" applyProtection="1">
      <alignment horizontal="right" vertical="center"/>
    </xf>
    <xf numFmtId="0" fontId="27" fillId="0" borderId="1" xfId="1" applyNumberFormat="1" applyFont="1" applyFill="1" applyBorder="1" applyAlignment="1" applyProtection="1">
      <alignment horizontal="left" vertical="center"/>
    </xf>
    <xf numFmtId="3" fontId="27" fillId="0" borderId="1" xfId="1" applyNumberFormat="1" applyFont="1" applyFill="1" applyBorder="1" applyAlignment="1" applyProtection="1">
      <alignment horizontal="right" vertical="center"/>
    </xf>
    <xf numFmtId="4" fontId="27" fillId="0" borderId="1" xfId="1" applyNumberFormat="1" applyFont="1" applyFill="1" applyBorder="1" applyAlignment="1" applyProtection="1">
      <alignment horizontal="right" vertical="center"/>
    </xf>
    <xf numFmtId="165" fontId="27" fillId="0" borderId="1" xfId="1" applyNumberFormat="1" applyFont="1" applyFill="1" applyBorder="1" applyAlignment="1" applyProtection="1">
      <alignment horizontal="right" vertical="center"/>
    </xf>
    <xf numFmtId="0" fontId="27" fillId="0" borderId="1" xfId="1" applyNumberFormat="1" applyFont="1" applyFill="1" applyBorder="1" applyAlignment="1" applyProtection="1">
      <alignment vertical="center"/>
    </xf>
    <xf numFmtId="167" fontId="28" fillId="0" borderId="1" xfId="7" applyNumberFormat="1" applyFont="1" applyBorder="1"/>
    <xf numFmtId="167" fontId="29" fillId="0" borderId="0" xfId="7" applyNumberFormat="1" applyFont="1" applyBorder="1"/>
    <xf numFmtId="167" fontId="29" fillId="0" borderId="7" xfId="7" applyNumberFormat="1" applyFont="1" applyBorder="1"/>
    <xf numFmtId="167" fontId="28" fillId="0" borderId="3" xfId="7" applyNumberFormat="1" applyFont="1" applyBorder="1"/>
    <xf numFmtId="167" fontId="29" fillId="0" borderId="5" xfId="7" applyNumberFormat="1" applyFont="1" applyBorder="1"/>
    <xf numFmtId="167" fontId="29" fillId="0" borderId="8" xfId="7" applyNumberFormat="1" applyFont="1" applyBorder="1"/>
    <xf numFmtId="167" fontId="29" fillId="0" borderId="1" xfId="7" applyNumberFormat="1" applyFont="1" applyBorder="1"/>
    <xf numFmtId="167" fontId="29" fillId="0" borderId="1" xfId="0" applyNumberFormat="1" applyFont="1" applyBorder="1"/>
    <xf numFmtId="166" fontId="29" fillId="0" borderId="1" xfId="0" applyNumberFormat="1" applyFont="1" applyBorder="1"/>
    <xf numFmtId="167" fontId="29" fillId="0" borderId="3" xfId="7" applyNumberFormat="1" applyFont="1" applyBorder="1"/>
    <xf numFmtId="167" fontId="29" fillId="0" borderId="3" xfId="0" applyNumberFormat="1" applyFont="1" applyBorder="1"/>
    <xf numFmtId="0" fontId="6" fillId="0" borderId="0" xfId="2" applyFont="1"/>
    <xf numFmtId="43" fontId="28" fillId="0" borderId="1" xfId="7" applyFont="1" applyBorder="1"/>
    <xf numFmtId="43" fontId="28" fillId="0" borderId="3" xfId="7" applyFont="1" applyBorder="1"/>
    <xf numFmtId="43" fontId="29" fillId="0" borderId="0" xfId="7" applyFont="1" applyBorder="1"/>
    <xf numFmtId="43" fontId="29" fillId="0" borderId="5" xfId="7" applyFont="1" applyBorder="1"/>
    <xf numFmtId="43" fontId="29" fillId="0" borderId="7" xfId="7" applyFont="1" applyBorder="1"/>
    <xf numFmtId="43" fontId="29" fillId="0" borderId="8" xfId="7" applyFont="1" applyBorder="1"/>
    <xf numFmtId="166" fontId="28" fillId="0" borderId="1" xfId="7" applyNumberFormat="1" applyFont="1" applyFill="1" applyBorder="1"/>
    <xf numFmtId="0" fontId="5" fillId="0" borderId="0" xfId="2" applyFont="1"/>
    <xf numFmtId="0" fontId="4" fillId="0" borderId="0" xfId="2" applyFont="1"/>
    <xf numFmtId="0" fontId="3" fillId="0" borderId="0" xfId="2" applyFont="1"/>
    <xf numFmtId="0" fontId="33" fillId="0" borderId="0" xfId="0" applyFont="1" applyProtection="1"/>
    <xf numFmtId="0" fontId="34" fillId="0" borderId="0" xfId="0" applyFont="1" applyProtection="1"/>
    <xf numFmtId="0" fontId="2" fillId="0" borderId="0" xfId="2" applyFont="1"/>
    <xf numFmtId="166" fontId="29" fillId="0" borderId="0" xfId="7" applyNumberFormat="1" applyFont="1" applyFill="1" applyBorder="1"/>
    <xf numFmtId="43" fontId="29" fillId="0" borderId="0" xfId="7" applyFont="1" applyFill="1" applyBorder="1"/>
    <xf numFmtId="43" fontId="29" fillId="0" borderId="5" xfId="7" applyFont="1" applyFill="1" applyBorder="1"/>
    <xf numFmtId="0" fontId="1" fillId="0" borderId="0" xfId="2" applyFont="1"/>
    <xf numFmtId="166" fontId="29" fillId="0" borderId="7" xfId="7" applyNumberFormat="1" applyFont="1" applyFill="1" applyBorder="1"/>
    <xf numFmtId="43" fontId="29" fillId="0" borderId="7" xfId="7" applyFont="1" applyFill="1" applyBorder="1"/>
    <xf numFmtId="43" fontId="29" fillId="0" borderId="8" xfId="7" applyFont="1" applyFill="1" applyBorder="1"/>
    <xf numFmtId="49" fontId="21" fillId="0" borderId="0" xfId="3" applyNumberFormat="1" applyFont="1" applyFill="1" applyAlignment="1" applyProtection="1">
      <alignment horizontal="left" vertical="center"/>
    </xf>
    <xf numFmtId="0" fontId="20" fillId="0" borderId="0" xfId="2" applyFont="1" applyAlignment="1">
      <alignment vertical="center"/>
    </xf>
    <xf numFmtId="49" fontId="19" fillId="0" borderId="0" xfId="3" applyNumberFormat="1" applyFont="1" applyFill="1" applyAlignment="1" applyProtection="1">
      <alignment horizontal="left" vertical="center"/>
    </xf>
    <xf numFmtId="0" fontId="14" fillId="0" borderId="0" xfId="2" applyFont="1" applyAlignment="1">
      <alignment vertical="center"/>
    </xf>
    <xf numFmtId="49" fontId="19" fillId="0" borderId="0" xfId="3" applyNumberFormat="1" applyFont="1" applyFill="1" applyAlignment="1" applyProtection="1">
      <alignment horizontal="right" vertical="center"/>
    </xf>
    <xf numFmtId="49" fontId="26" fillId="0" borderId="0" xfId="3" applyNumberFormat="1" applyFont="1" applyFill="1" applyAlignment="1" applyProtection="1">
      <alignment horizontal="left" vertical="center"/>
    </xf>
    <xf numFmtId="0" fontId="13" fillId="0" borderId="0" xfId="2" applyFont="1" applyAlignment="1">
      <alignment vertical="center"/>
    </xf>
    <xf numFmtId="49" fontId="26" fillId="0" borderId="0" xfId="3" applyNumberFormat="1" applyFont="1" applyFill="1" applyAlignment="1" applyProtection="1">
      <alignment horizontal="right" vertical="center"/>
    </xf>
    <xf numFmtId="49" fontId="11" fillId="0" borderId="0" xfId="3" applyNumberFormat="1" applyFont="1" applyFill="1" applyAlignment="1" applyProtection="1">
      <alignment horizontal="left" vertical="center"/>
    </xf>
    <xf numFmtId="0" fontId="12" fillId="0" borderId="0" xfId="2" applyFont="1" applyAlignment="1">
      <alignment vertical="center"/>
    </xf>
    <xf numFmtId="0" fontId="18" fillId="0" borderId="1" xfId="3" applyNumberFormat="1" applyFont="1" applyFill="1" applyBorder="1" applyAlignment="1" applyProtection="1">
      <alignment horizontal="left" vertical="center"/>
    </xf>
    <xf numFmtId="0" fontId="27" fillId="0" borderId="1" xfId="1" applyNumberFormat="1" applyFont="1" applyFill="1" applyBorder="1" applyAlignment="1" applyProtection="1">
      <alignment horizontal="left" vertical="center"/>
    </xf>
    <xf numFmtId="49" fontId="21" fillId="0" borderId="0" xfId="1" applyNumberFormat="1" applyFont="1" applyFill="1" applyAlignment="1" applyProtection="1">
      <alignment horizontal="left" vertical="center"/>
    </xf>
    <xf numFmtId="0" fontId="20" fillId="0" borderId="0" xfId="0" applyFont="1" applyAlignment="1">
      <alignment vertical="center"/>
    </xf>
    <xf numFmtId="49" fontId="26" fillId="0" borderId="0" xfId="1" applyNumberFormat="1" applyFont="1" applyFill="1" applyAlignment="1" applyProtection="1">
      <alignment horizontal="left" vertical="center"/>
    </xf>
    <xf numFmtId="0" fontId="29" fillId="0" borderId="0" xfId="0" applyFont="1" applyAlignment="1">
      <alignment vertical="center"/>
    </xf>
    <xf numFmtId="49" fontId="26" fillId="0" borderId="0" xfId="1" applyNumberFormat="1" applyFont="1" applyFill="1" applyAlignment="1" applyProtection="1">
      <alignment horizontal="right" vertical="center"/>
    </xf>
    <xf numFmtId="49" fontId="11" fillId="0" borderId="0" xfId="1" applyNumberFormat="1" applyFont="1" applyFill="1" applyAlignment="1" applyProtection="1">
      <alignment horizontal="left" vertical="center"/>
    </xf>
    <xf numFmtId="0" fontId="12" fillId="0" borderId="0" xfId="0" applyFont="1" applyAlignment="1">
      <alignment vertical="center"/>
    </xf>
    <xf numFmtId="0" fontId="19" fillId="4" borderId="0" xfId="3" applyNumberFormat="1" applyFont="1" applyFill="1" applyAlignment="1" applyProtection="1">
      <alignment horizontal="left" vertical="center"/>
    </xf>
  </cellXfs>
  <cellStyles count="8">
    <cellStyle name="Komma" xfId="7" builtinId="3"/>
    <cellStyle name="SG SpaltenKopf" xfId="4"/>
    <cellStyle name="SG sSpaltenKopf" xfId="5"/>
    <cellStyle name="SG Titel" xfId="6"/>
    <cellStyle name="Standard" xfId="0" builtinId="0"/>
    <cellStyle name="Standard 2" xfId="2"/>
    <cellStyle name="Standard_Y-1-722E" xfId="1"/>
    <cellStyle name="Standard_Y-1-722E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0</xdr:colOff>
      <xdr:row>1</xdr:row>
      <xdr:rowOff>0</xdr:rowOff>
    </xdr:from>
    <xdr:to>
      <xdr:col>8</xdr:col>
      <xdr:colOff>76200</xdr:colOff>
      <xdr:row>4</xdr:row>
      <xdr:rowOff>152400</xdr:rowOff>
    </xdr:to>
    <xdr:sp macro="" textlink="">
      <xdr:nvSpPr>
        <xdr:cNvPr id="2" name="Textfeld 1"/>
        <xdr:cNvSpPr txBox="1"/>
      </xdr:nvSpPr>
      <xdr:spPr>
        <a:xfrm>
          <a:off x="4867275" y="228600"/>
          <a:ext cx="4229100" cy="666750"/>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e-CH" sz="1100">
              <a:solidFill>
                <a:srgbClr val="FFFF00"/>
              </a:solidFill>
              <a:effectLst/>
              <a:latin typeface="+mn-lt"/>
              <a:ea typeface="+mn-ea"/>
              <a:cs typeface="+mn-cs"/>
            </a:rPr>
            <a:t>Nur mit den Gemeinden St.Gallen, Altstätten (ohne Schulgemeinden) und Degersheim.</a:t>
          </a:r>
          <a:endParaRPr lang="de-CH" sz="1100">
            <a:solidFill>
              <a:srgbClr val="FFFF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1</xdr:row>
      <xdr:rowOff>0</xdr:rowOff>
    </xdr:from>
    <xdr:to>
      <xdr:col>8</xdr:col>
      <xdr:colOff>76200</xdr:colOff>
      <xdr:row>4</xdr:row>
      <xdr:rowOff>152400</xdr:rowOff>
    </xdr:to>
    <xdr:sp macro="" textlink="">
      <xdr:nvSpPr>
        <xdr:cNvPr id="2" name="Textfeld 1"/>
        <xdr:cNvSpPr txBox="1"/>
      </xdr:nvSpPr>
      <xdr:spPr>
        <a:xfrm>
          <a:off x="4867275" y="228600"/>
          <a:ext cx="4229100" cy="666750"/>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e-CH" sz="1100">
              <a:solidFill>
                <a:srgbClr val="FFFF00"/>
              </a:solidFill>
              <a:effectLst/>
              <a:latin typeface="+mn-lt"/>
              <a:ea typeface="+mn-ea"/>
              <a:cs typeface="+mn-cs"/>
            </a:rPr>
            <a:t>Nur mit den Gemeinden St.Gallen, Rebstein, Marbach, Altstätten (ohne Schulgemeinden) und Degersheim.</a:t>
          </a:r>
          <a:endParaRPr lang="de-CH" sz="1100">
            <a:solidFill>
              <a:srgbClr val="FFFF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1</xdr:row>
      <xdr:rowOff>0</xdr:rowOff>
    </xdr:from>
    <xdr:to>
      <xdr:col>8</xdr:col>
      <xdr:colOff>76200</xdr:colOff>
      <xdr:row>4</xdr:row>
      <xdr:rowOff>152400</xdr:rowOff>
    </xdr:to>
    <xdr:sp macro="" textlink="">
      <xdr:nvSpPr>
        <xdr:cNvPr id="2" name="Textfeld 1"/>
        <xdr:cNvSpPr txBox="1"/>
      </xdr:nvSpPr>
      <xdr:spPr>
        <a:xfrm>
          <a:off x="4867275" y="228600"/>
          <a:ext cx="4229100" cy="666750"/>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a:solidFill>
                <a:srgbClr val="FFFF00"/>
              </a:solidFill>
            </a:rPr>
            <a:t>Ohne die RMSG-Gemeinden Muolen, Eggersriet, Widnau, Grabs, Sargans, Benken, Gommiswald, Neckertal, Oberuzwil, Flawil und Gossau.</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1"/>
  <sheetViews>
    <sheetView tabSelected="1" workbookViewId="0">
      <selection activeCell="A120" sqref="A120"/>
    </sheetView>
  </sheetViews>
  <sheetFormatPr baseColWidth="10" defaultRowHeight="12.75"/>
  <cols>
    <col min="1" max="1" width="27.140625" customWidth="1"/>
    <col min="2" max="6" width="15.28515625" customWidth="1"/>
    <col min="7" max="8" width="15.85546875" customWidth="1"/>
    <col min="9" max="9" width="17" bestFit="1" customWidth="1"/>
    <col min="10" max="10" width="15.7109375" bestFit="1" customWidth="1"/>
    <col min="11" max="11" width="16.5703125" customWidth="1"/>
    <col min="12" max="13" width="15.28515625" customWidth="1"/>
    <col min="14" max="14" width="16.28515625" bestFit="1" customWidth="1"/>
    <col min="15" max="76" width="11.42578125" customWidth="1"/>
  </cols>
  <sheetData>
    <row r="1" spans="1:15" s="1" customFormat="1" ht="18">
      <c r="A1" s="86" t="s">
        <v>212</v>
      </c>
      <c r="B1" s="87"/>
      <c r="C1" s="87"/>
      <c r="D1" s="87"/>
      <c r="E1" s="87"/>
      <c r="F1" s="87"/>
      <c r="G1" s="87"/>
      <c r="H1" s="87"/>
      <c r="I1" s="87"/>
      <c r="J1" s="87"/>
      <c r="K1" s="87"/>
      <c r="L1" s="87"/>
      <c r="M1" s="87"/>
      <c r="N1" s="87"/>
      <c r="O1" s="13"/>
    </row>
    <row r="2" spans="1:15" s="1" customFormat="1" ht="13.5">
      <c r="A2" s="14"/>
      <c r="B2" s="14"/>
      <c r="C2" s="14"/>
      <c r="D2" s="14"/>
      <c r="E2" s="14"/>
      <c r="F2" s="14"/>
      <c r="G2" s="14"/>
      <c r="H2" s="14"/>
      <c r="I2" s="14"/>
      <c r="J2" s="14"/>
      <c r="K2" s="14"/>
      <c r="L2" s="14"/>
      <c r="M2" s="14"/>
      <c r="N2" s="14"/>
      <c r="O2" s="13"/>
    </row>
    <row r="3" spans="1:15" s="2" customFormat="1" ht="13.5">
      <c r="A3" s="11" t="s">
        <v>109</v>
      </c>
      <c r="B3" s="11" t="s">
        <v>213</v>
      </c>
      <c r="C3" s="11"/>
      <c r="D3" s="11"/>
      <c r="E3" s="105" t="s">
        <v>215</v>
      </c>
      <c r="F3" s="105"/>
      <c r="G3" s="11"/>
      <c r="H3" s="11"/>
      <c r="I3" s="11"/>
      <c r="J3" s="11"/>
      <c r="K3" s="11"/>
      <c r="L3" s="11"/>
      <c r="M3" s="11"/>
      <c r="N3" s="11"/>
      <c r="O3" s="3"/>
    </row>
    <row r="4" spans="1:15" s="2" customFormat="1" ht="13.5">
      <c r="A4" s="11" t="s">
        <v>106</v>
      </c>
      <c r="B4" s="11" t="s">
        <v>208</v>
      </c>
      <c r="C4" s="11"/>
      <c r="D4" s="11"/>
      <c r="E4" s="11"/>
      <c r="F4" s="11"/>
      <c r="G4" s="11"/>
      <c r="H4" s="11"/>
      <c r="I4" s="11"/>
      <c r="J4" s="11"/>
      <c r="K4" s="11"/>
      <c r="L4" s="11"/>
      <c r="M4" s="11"/>
      <c r="N4" s="11"/>
      <c r="O4" s="3"/>
    </row>
    <row r="5" spans="1:15" s="2" customFormat="1" ht="13.5">
      <c r="A5" s="88"/>
      <c r="B5" s="89"/>
      <c r="C5" s="89"/>
      <c r="D5" s="89"/>
      <c r="E5" s="89"/>
      <c r="F5" s="89"/>
      <c r="G5" s="89"/>
      <c r="H5" s="89"/>
      <c r="I5" s="89"/>
      <c r="J5" s="89"/>
      <c r="K5" s="89"/>
      <c r="L5" s="89"/>
      <c r="M5" s="90"/>
      <c r="N5" s="89"/>
      <c r="O5" s="3"/>
    </row>
    <row r="6" spans="1:15" s="82" customFormat="1" ht="67.5">
      <c r="A6" s="18"/>
      <c r="B6" s="19" t="s">
        <v>216</v>
      </c>
      <c r="C6" s="19" t="s">
        <v>110</v>
      </c>
      <c r="D6" s="19" t="s">
        <v>134</v>
      </c>
      <c r="E6" s="19" t="s">
        <v>135</v>
      </c>
      <c r="F6" s="19" t="s">
        <v>217</v>
      </c>
      <c r="G6" s="19" t="s">
        <v>218</v>
      </c>
      <c r="H6" s="19" t="s">
        <v>138</v>
      </c>
      <c r="I6" s="19" t="s">
        <v>111</v>
      </c>
      <c r="J6" s="19" t="s">
        <v>139</v>
      </c>
      <c r="K6" s="19" t="s">
        <v>112</v>
      </c>
      <c r="L6" s="19" t="s">
        <v>113</v>
      </c>
      <c r="M6" s="19" t="s">
        <v>96</v>
      </c>
      <c r="N6" s="20" t="s">
        <v>95</v>
      </c>
      <c r="O6" s="21"/>
    </row>
    <row r="7" spans="1:15" s="25" customFormat="1" ht="13.5">
      <c r="A7" s="23" t="s">
        <v>7</v>
      </c>
      <c r="B7" s="24">
        <v>76328</v>
      </c>
      <c r="C7" s="24"/>
      <c r="D7" s="66">
        <v>2237.9373363641125</v>
      </c>
      <c r="E7" s="66">
        <v>1571.7081599999999</v>
      </c>
      <c r="F7" s="66">
        <v>88.606528993999063</v>
      </c>
      <c r="G7" s="66">
        <v>57.039129419878464</v>
      </c>
      <c r="H7" s="66">
        <v>5.779422156113772</v>
      </c>
      <c r="I7" s="66">
        <v>2.6428465682672679</v>
      </c>
      <c r="J7" s="66">
        <v>-4.5793619341816338</v>
      </c>
      <c r="K7" s="66">
        <v>192.46942707777023</v>
      </c>
      <c r="L7" s="66">
        <v>11.359354825942786</v>
      </c>
      <c r="M7" s="66">
        <v>79.448820092233021</v>
      </c>
      <c r="N7" s="67">
        <v>3.5500913632063686</v>
      </c>
    </row>
    <row r="8" spans="1:15" ht="13.5">
      <c r="A8" s="26" t="s">
        <v>12</v>
      </c>
      <c r="B8" s="79"/>
      <c r="C8" s="28"/>
      <c r="D8" s="80"/>
      <c r="E8" s="80"/>
      <c r="F8" s="80"/>
      <c r="G8" s="80"/>
      <c r="H8" s="80"/>
      <c r="I8" s="80"/>
      <c r="J8" s="80"/>
      <c r="K8" s="80"/>
      <c r="L8" s="80"/>
      <c r="M8" s="80"/>
      <c r="N8" s="81"/>
    </row>
    <row r="9" spans="1:15" ht="13.5">
      <c r="A9" s="26" t="s">
        <v>13</v>
      </c>
      <c r="B9" s="27"/>
      <c r="C9" s="28"/>
      <c r="D9" s="68"/>
      <c r="E9" s="68"/>
      <c r="F9" s="68"/>
      <c r="G9" s="68"/>
      <c r="H9" s="68"/>
      <c r="I9" s="68"/>
      <c r="J9" s="68"/>
      <c r="K9" s="68"/>
      <c r="L9" s="68"/>
      <c r="M9" s="68"/>
      <c r="N9" s="69"/>
    </row>
    <row r="10" spans="1:15" ht="13.5">
      <c r="A10" s="26" t="s">
        <v>1</v>
      </c>
      <c r="B10" s="27"/>
      <c r="C10" s="28"/>
      <c r="D10" s="68"/>
      <c r="E10" s="68"/>
      <c r="F10" s="68"/>
      <c r="G10" s="68"/>
      <c r="H10" s="68"/>
      <c r="I10" s="68"/>
      <c r="J10" s="68"/>
      <c r="K10" s="68"/>
      <c r="L10" s="68"/>
      <c r="M10" s="68"/>
      <c r="N10" s="69"/>
    </row>
    <row r="11" spans="1:15" ht="13.5">
      <c r="A11" s="26" t="s">
        <v>2</v>
      </c>
      <c r="B11" s="27"/>
      <c r="C11" s="28"/>
      <c r="D11" s="68"/>
      <c r="E11" s="68"/>
      <c r="F11" s="68"/>
      <c r="G11" s="68"/>
      <c r="H11" s="68"/>
      <c r="I11" s="68"/>
      <c r="J11" s="68"/>
      <c r="K11" s="68"/>
      <c r="L11" s="68"/>
      <c r="M11" s="68"/>
      <c r="N11" s="69"/>
    </row>
    <row r="12" spans="1:15" ht="13.5">
      <c r="A12" s="26" t="s">
        <v>14</v>
      </c>
      <c r="B12" s="27">
        <v>76328</v>
      </c>
      <c r="C12" s="28">
        <v>141</v>
      </c>
      <c r="D12" s="68">
        <v>2237.9373363641125</v>
      </c>
      <c r="E12" s="68">
        <v>1571.7081599999999</v>
      </c>
      <c r="F12" s="68">
        <v>88.606528993999063</v>
      </c>
      <c r="G12" s="68">
        <v>57.039129419878471</v>
      </c>
      <c r="H12" s="68">
        <v>5.779422156113772</v>
      </c>
      <c r="I12" s="68">
        <v>2.6428465682672684</v>
      </c>
      <c r="J12" s="68">
        <v>-4.5793619341816338</v>
      </c>
      <c r="K12" s="68">
        <v>192.46942707777023</v>
      </c>
      <c r="L12" s="68">
        <v>11.359354825942786</v>
      </c>
      <c r="M12" s="68">
        <v>79.448820092233021</v>
      </c>
      <c r="N12" s="69">
        <v>3.5500913632063686</v>
      </c>
    </row>
    <row r="13" spans="1:15" ht="13.5">
      <c r="A13" s="26" t="s">
        <v>3</v>
      </c>
      <c r="B13" s="27"/>
      <c r="C13" s="28"/>
      <c r="D13" s="68"/>
      <c r="E13" s="68"/>
      <c r="F13" s="68"/>
      <c r="G13" s="68"/>
      <c r="H13" s="68"/>
      <c r="I13" s="68"/>
      <c r="J13" s="68"/>
      <c r="K13" s="68"/>
      <c r="L13" s="68"/>
      <c r="M13" s="68"/>
      <c r="N13" s="69"/>
    </row>
    <row r="14" spans="1:15" ht="13.5">
      <c r="A14" s="26" t="s">
        <v>4</v>
      </c>
      <c r="B14" s="27"/>
      <c r="C14" s="28"/>
      <c r="D14" s="68"/>
      <c r="E14" s="68"/>
      <c r="F14" s="68"/>
      <c r="G14" s="68"/>
      <c r="H14" s="68"/>
      <c r="I14" s="68"/>
      <c r="J14" s="68"/>
      <c r="K14" s="68"/>
      <c r="L14" s="68"/>
      <c r="M14" s="68"/>
      <c r="N14" s="69"/>
    </row>
    <row r="15" spans="1:15" ht="13.5">
      <c r="A15" s="26" t="s">
        <v>5</v>
      </c>
      <c r="B15" s="79"/>
      <c r="C15" s="28"/>
      <c r="D15" s="80"/>
      <c r="E15" s="80"/>
      <c r="F15" s="80"/>
      <c r="G15" s="80"/>
      <c r="H15" s="80"/>
      <c r="I15" s="80"/>
      <c r="J15" s="80"/>
      <c r="K15" s="80"/>
      <c r="L15" s="80"/>
      <c r="M15" s="80"/>
      <c r="N15" s="81"/>
    </row>
    <row r="16" spans="1:15" ht="13.5">
      <c r="A16" s="26" t="s">
        <v>6</v>
      </c>
      <c r="B16" s="79"/>
      <c r="C16" s="28"/>
      <c r="D16" s="80"/>
      <c r="E16" s="80"/>
      <c r="F16" s="80"/>
      <c r="G16" s="80"/>
      <c r="H16" s="80"/>
      <c r="I16" s="80"/>
      <c r="J16" s="80"/>
      <c r="K16" s="80"/>
      <c r="L16" s="80"/>
      <c r="M16" s="80"/>
      <c r="N16" s="81"/>
    </row>
    <row r="17" spans="1:14" s="25" customFormat="1" ht="13.5">
      <c r="A17" s="23" t="s">
        <v>8</v>
      </c>
      <c r="B17" s="24"/>
      <c r="C17" s="72"/>
      <c r="D17" s="24"/>
      <c r="E17" s="24"/>
      <c r="F17" s="24"/>
      <c r="G17" s="24"/>
      <c r="H17" s="24"/>
      <c r="I17" s="24"/>
      <c r="J17" s="24"/>
      <c r="K17" s="24"/>
      <c r="L17" s="24"/>
      <c r="M17" s="24"/>
      <c r="N17" s="24"/>
    </row>
    <row r="18" spans="1:14" ht="13.5">
      <c r="A18" s="26" t="s">
        <v>17</v>
      </c>
      <c r="B18" s="79"/>
      <c r="C18" s="28"/>
      <c r="D18" s="80"/>
      <c r="E18" s="80"/>
      <c r="F18" s="80"/>
      <c r="G18" s="80"/>
      <c r="H18" s="80"/>
      <c r="I18" s="80"/>
      <c r="J18" s="80"/>
      <c r="K18" s="80"/>
      <c r="L18" s="80"/>
      <c r="M18" s="80"/>
      <c r="N18" s="81"/>
    </row>
    <row r="19" spans="1:14" ht="13.5">
      <c r="A19" s="26" t="s">
        <v>21</v>
      </c>
      <c r="B19" s="79"/>
      <c r="C19" s="28"/>
      <c r="D19" s="80"/>
      <c r="E19" s="80"/>
      <c r="F19" s="80"/>
      <c r="G19" s="80"/>
      <c r="H19" s="80"/>
      <c r="I19" s="80"/>
      <c r="J19" s="80"/>
      <c r="K19" s="80"/>
      <c r="L19" s="80"/>
      <c r="M19" s="80"/>
      <c r="N19" s="81"/>
    </row>
    <row r="20" spans="1:14" ht="13.5">
      <c r="A20" s="26" t="s">
        <v>19</v>
      </c>
      <c r="B20" s="79"/>
      <c r="C20" s="28"/>
      <c r="D20" s="80"/>
      <c r="E20" s="80"/>
      <c r="F20" s="80"/>
      <c r="G20" s="80"/>
      <c r="H20" s="80"/>
      <c r="I20" s="80"/>
      <c r="J20" s="80"/>
      <c r="K20" s="80"/>
      <c r="L20" s="80"/>
      <c r="M20" s="80"/>
      <c r="N20" s="81"/>
    </row>
    <row r="21" spans="1:14" ht="13.5">
      <c r="A21" s="26" t="s">
        <v>18</v>
      </c>
      <c r="B21" s="79"/>
      <c r="C21" s="28"/>
      <c r="D21" s="80"/>
      <c r="E21" s="80"/>
      <c r="F21" s="80"/>
      <c r="G21" s="80"/>
      <c r="H21" s="80"/>
      <c r="I21" s="80"/>
      <c r="J21" s="80"/>
      <c r="K21" s="80"/>
      <c r="L21" s="80"/>
      <c r="M21" s="80"/>
      <c r="N21" s="81"/>
    </row>
    <row r="22" spans="1:14" ht="13.5">
      <c r="A22" s="26" t="s">
        <v>20</v>
      </c>
      <c r="B22" s="79"/>
      <c r="C22" s="28"/>
      <c r="D22" s="80"/>
      <c r="E22" s="80"/>
      <c r="F22" s="80"/>
      <c r="G22" s="80"/>
      <c r="H22" s="80"/>
      <c r="I22" s="80"/>
      <c r="J22" s="80"/>
      <c r="K22" s="80"/>
      <c r="L22" s="80"/>
      <c r="M22" s="80"/>
      <c r="N22" s="81"/>
    </row>
    <row r="23" spans="1:14" ht="13.5">
      <c r="A23" s="26" t="s">
        <v>15</v>
      </c>
      <c r="B23" s="79"/>
      <c r="C23" s="28"/>
      <c r="D23" s="80"/>
      <c r="E23" s="80"/>
      <c r="F23" s="80"/>
      <c r="G23" s="80"/>
      <c r="H23" s="80"/>
      <c r="I23" s="80"/>
      <c r="J23" s="80"/>
      <c r="K23" s="80"/>
      <c r="L23" s="80"/>
      <c r="M23" s="80"/>
      <c r="N23" s="81"/>
    </row>
    <row r="24" spans="1:14" ht="13.5">
      <c r="A24" s="26" t="s">
        <v>22</v>
      </c>
      <c r="B24" s="79"/>
      <c r="C24" s="28"/>
      <c r="D24" s="80"/>
      <c r="E24" s="80"/>
      <c r="F24" s="80"/>
      <c r="G24" s="80"/>
      <c r="H24" s="80"/>
      <c r="I24" s="80"/>
      <c r="J24" s="80"/>
      <c r="K24" s="80"/>
      <c r="L24" s="80"/>
      <c r="M24" s="80"/>
      <c r="N24" s="81"/>
    </row>
    <row r="25" spans="1:14" ht="13.5">
      <c r="A25" s="26" t="s">
        <v>23</v>
      </c>
      <c r="B25" s="79"/>
      <c r="C25" s="28"/>
      <c r="D25" s="80"/>
      <c r="E25" s="80"/>
      <c r="F25" s="80"/>
      <c r="G25" s="80"/>
      <c r="H25" s="80"/>
      <c r="I25" s="80"/>
      <c r="J25" s="80"/>
      <c r="K25" s="80"/>
      <c r="L25" s="80"/>
      <c r="M25" s="80"/>
      <c r="N25" s="81"/>
    </row>
    <row r="26" spans="1:14" ht="13.5">
      <c r="A26" s="26" t="s">
        <v>24</v>
      </c>
      <c r="B26" s="79"/>
      <c r="C26" s="28"/>
      <c r="D26" s="80"/>
      <c r="E26" s="80"/>
      <c r="F26" s="80"/>
      <c r="G26" s="80"/>
      <c r="H26" s="80"/>
      <c r="I26" s="80"/>
      <c r="J26" s="80"/>
      <c r="K26" s="80"/>
      <c r="L26" s="80"/>
      <c r="M26" s="80"/>
      <c r="N26" s="81"/>
    </row>
    <row r="27" spans="1:14" s="25" customFormat="1" ht="13.5">
      <c r="A27" s="23" t="s">
        <v>9</v>
      </c>
      <c r="B27" s="24"/>
      <c r="C27" s="72"/>
      <c r="D27" s="66"/>
      <c r="E27" s="66"/>
      <c r="F27" s="66"/>
      <c r="G27" s="66"/>
      <c r="H27" s="66"/>
      <c r="I27" s="66"/>
      <c r="J27" s="66"/>
      <c r="K27" s="66"/>
      <c r="L27" s="66"/>
      <c r="M27" s="66"/>
      <c r="N27" s="67"/>
    </row>
    <row r="28" spans="1:14" ht="13.5">
      <c r="A28" s="26" t="s">
        <v>25</v>
      </c>
      <c r="B28" s="79"/>
      <c r="C28" s="28"/>
      <c r="D28" s="80"/>
      <c r="E28" s="80"/>
      <c r="F28" s="80"/>
      <c r="G28" s="80"/>
      <c r="H28" s="80"/>
      <c r="I28" s="80"/>
      <c r="J28" s="80"/>
      <c r="K28" s="80"/>
      <c r="L28" s="80"/>
      <c r="M28" s="80"/>
      <c r="N28" s="81"/>
    </row>
    <row r="29" spans="1:14" ht="13.5">
      <c r="A29" s="26" t="s">
        <v>117</v>
      </c>
      <c r="B29" s="79"/>
      <c r="C29" s="28"/>
      <c r="D29" s="80"/>
      <c r="E29" s="80"/>
      <c r="F29" s="80"/>
      <c r="G29" s="80"/>
      <c r="H29" s="80"/>
      <c r="I29" s="80"/>
      <c r="J29" s="80"/>
      <c r="K29" s="80"/>
      <c r="L29" s="80"/>
      <c r="M29" s="80"/>
      <c r="N29" s="81"/>
    </row>
    <row r="30" spans="1:14" ht="13.5">
      <c r="A30" s="26" t="s">
        <v>140</v>
      </c>
      <c r="B30" s="79"/>
      <c r="C30" s="28"/>
      <c r="D30" s="80"/>
      <c r="E30" s="80"/>
      <c r="F30" s="80"/>
      <c r="G30" s="80"/>
      <c r="H30" s="80"/>
      <c r="I30" s="80"/>
      <c r="J30" s="80"/>
      <c r="K30" s="80"/>
      <c r="L30" s="80"/>
      <c r="M30" s="80"/>
      <c r="N30" s="81"/>
    </row>
    <row r="31" spans="1:14" ht="13.5">
      <c r="A31" s="26" t="s">
        <v>27</v>
      </c>
      <c r="B31" s="79"/>
      <c r="C31" s="28"/>
      <c r="D31" s="80"/>
      <c r="E31" s="80"/>
      <c r="F31" s="80"/>
      <c r="G31" s="80"/>
      <c r="H31" s="80"/>
      <c r="I31" s="80"/>
      <c r="J31" s="80"/>
      <c r="K31" s="80"/>
      <c r="L31" s="80"/>
      <c r="M31" s="80"/>
      <c r="N31" s="81"/>
    </row>
    <row r="32" spans="1:14" ht="13.5">
      <c r="A32" s="26" t="s">
        <v>28</v>
      </c>
      <c r="B32" s="79"/>
      <c r="C32" s="28"/>
      <c r="D32" s="80"/>
      <c r="E32" s="80"/>
      <c r="F32" s="80"/>
      <c r="G32" s="80"/>
      <c r="H32" s="80"/>
      <c r="I32" s="80"/>
      <c r="J32" s="80"/>
      <c r="K32" s="80"/>
      <c r="L32" s="80"/>
      <c r="M32" s="80"/>
      <c r="N32" s="81"/>
    </row>
    <row r="33" spans="1:14" ht="13.5">
      <c r="A33" s="26" t="s">
        <v>29</v>
      </c>
      <c r="B33" s="79"/>
      <c r="C33" s="28"/>
      <c r="D33" s="80"/>
      <c r="E33" s="80"/>
      <c r="F33" s="80"/>
      <c r="G33" s="80"/>
      <c r="H33" s="80"/>
      <c r="I33" s="80"/>
      <c r="J33" s="80"/>
      <c r="K33" s="80"/>
      <c r="L33" s="80"/>
      <c r="M33" s="80"/>
      <c r="N33" s="81"/>
    </row>
    <row r="34" spans="1:14" ht="13.5">
      <c r="A34" s="26" t="s">
        <v>30</v>
      </c>
      <c r="B34" s="79"/>
      <c r="C34" s="28"/>
      <c r="D34" s="80"/>
      <c r="E34" s="80"/>
      <c r="F34" s="80"/>
      <c r="G34" s="80"/>
      <c r="H34" s="80"/>
      <c r="I34" s="80"/>
      <c r="J34" s="80"/>
      <c r="K34" s="80"/>
      <c r="L34" s="80"/>
      <c r="M34" s="80"/>
      <c r="N34" s="81"/>
    </row>
    <row r="35" spans="1:14" ht="13.5">
      <c r="A35" s="26" t="s">
        <v>31</v>
      </c>
      <c r="B35" s="27"/>
      <c r="C35" s="28"/>
      <c r="D35" s="68"/>
      <c r="E35" s="68"/>
      <c r="F35" s="68"/>
      <c r="G35" s="68"/>
      <c r="H35" s="68"/>
      <c r="I35" s="68"/>
      <c r="J35" s="68"/>
      <c r="K35" s="68"/>
      <c r="L35" s="68"/>
      <c r="M35" s="68"/>
      <c r="N35" s="69"/>
    </row>
    <row r="36" spans="1:14" ht="13.5">
      <c r="A36" s="26" t="s">
        <v>141</v>
      </c>
      <c r="B36" s="27"/>
      <c r="C36" s="28"/>
      <c r="D36" s="68"/>
      <c r="E36" s="68"/>
      <c r="F36" s="68"/>
      <c r="G36" s="68"/>
      <c r="H36" s="68"/>
      <c r="I36" s="68"/>
      <c r="J36" s="68"/>
      <c r="K36" s="68"/>
      <c r="L36" s="68"/>
      <c r="M36" s="68"/>
      <c r="N36" s="69"/>
    </row>
    <row r="37" spans="1:14" ht="13.5">
      <c r="A37" s="26" t="s">
        <v>33</v>
      </c>
      <c r="B37" s="27"/>
      <c r="C37" s="28"/>
      <c r="D37" s="68"/>
      <c r="E37" s="68"/>
      <c r="F37" s="68"/>
      <c r="G37" s="68"/>
      <c r="H37" s="68"/>
      <c r="I37" s="68"/>
      <c r="J37" s="68"/>
      <c r="K37" s="68"/>
      <c r="L37" s="68"/>
      <c r="M37" s="68"/>
      <c r="N37" s="69"/>
    </row>
    <row r="38" spans="1:14" ht="13.5">
      <c r="A38" s="26" t="s">
        <v>34</v>
      </c>
      <c r="B38" s="79"/>
      <c r="C38" s="28"/>
      <c r="D38" s="80"/>
      <c r="E38" s="80"/>
      <c r="F38" s="80"/>
      <c r="G38" s="80"/>
      <c r="H38" s="80"/>
      <c r="I38" s="80"/>
      <c r="J38" s="80"/>
      <c r="K38" s="80"/>
      <c r="L38" s="80"/>
      <c r="M38" s="80"/>
      <c r="N38" s="81"/>
    </row>
    <row r="39" spans="1:14" ht="13.5">
      <c r="A39" s="26" t="s">
        <v>142</v>
      </c>
      <c r="B39" s="79"/>
      <c r="C39" s="28"/>
      <c r="D39" s="80"/>
      <c r="E39" s="80"/>
      <c r="F39" s="80"/>
      <c r="G39" s="80"/>
      <c r="H39" s="80"/>
      <c r="I39" s="80"/>
      <c r="J39" s="80"/>
      <c r="K39" s="80"/>
      <c r="L39" s="80"/>
      <c r="M39" s="80"/>
      <c r="N39" s="81"/>
    </row>
    <row r="40" spans="1:14" ht="13.5">
      <c r="A40" s="26" t="s">
        <v>36</v>
      </c>
      <c r="B40" s="79"/>
      <c r="C40" s="28"/>
      <c r="D40" s="80"/>
      <c r="E40" s="80"/>
      <c r="F40" s="80"/>
      <c r="G40" s="80"/>
      <c r="H40" s="80"/>
      <c r="I40" s="80"/>
      <c r="J40" s="80"/>
      <c r="K40" s="80"/>
      <c r="L40" s="80"/>
      <c r="M40" s="80"/>
      <c r="N40" s="81"/>
    </row>
    <row r="41" spans="1:14" ht="13.5">
      <c r="A41" s="23" t="s">
        <v>10</v>
      </c>
      <c r="B41" s="24"/>
      <c r="C41" s="72"/>
      <c r="D41" s="24"/>
      <c r="E41" s="24"/>
      <c r="F41" s="24"/>
      <c r="G41" s="24"/>
      <c r="H41" s="24"/>
      <c r="I41" s="24"/>
      <c r="J41" s="24"/>
      <c r="K41" s="24"/>
      <c r="L41" s="24"/>
      <c r="M41" s="24"/>
      <c r="N41" s="24"/>
    </row>
    <row r="42" spans="1:14" ht="13.5">
      <c r="A42" s="26" t="s">
        <v>37</v>
      </c>
      <c r="B42" s="79"/>
      <c r="C42" s="28"/>
      <c r="D42" s="80"/>
      <c r="E42" s="80"/>
      <c r="F42" s="80"/>
      <c r="G42" s="80"/>
      <c r="H42" s="80"/>
      <c r="I42" s="80"/>
      <c r="J42" s="80"/>
      <c r="K42" s="80"/>
      <c r="L42" s="80"/>
      <c r="M42" s="80"/>
      <c r="N42" s="81"/>
    </row>
    <row r="43" spans="1:14" ht="13.5">
      <c r="A43" s="26" t="s">
        <v>38</v>
      </c>
      <c r="B43" s="79"/>
      <c r="C43" s="28"/>
      <c r="D43" s="80"/>
      <c r="E43" s="80"/>
      <c r="F43" s="80"/>
      <c r="G43" s="80"/>
      <c r="H43" s="80"/>
      <c r="I43" s="80"/>
      <c r="J43" s="80"/>
      <c r="K43" s="80"/>
      <c r="L43" s="80"/>
      <c r="M43" s="80"/>
      <c r="N43" s="81"/>
    </row>
    <row r="44" spans="1:14" ht="13.5">
      <c r="A44" s="26" t="s">
        <v>39</v>
      </c>
      <c r="B44" s="79"/>
      <c r="C44" s="28"/>
      <c r="D44" s="80"/>
      <c r="E44" s="80"/>
      <c r="F44" s="80"/>
      <c r="G44" s="80"/>
      <c r="H44" s="80"/>
      <c r="I44" s="80"/>
      <c r="J44" s="80"/>
      <c r="K44" s="80"/>
      <c r="L44" s="80"/>
      <c r="M44" s="80"/>
      <c r="N44" s="81"/>
    </row>
    <row r="45" spans="1:14" ht="13.5">
      <c r="A45" s="26" t="s">
        <v>143</v>
      </c>
      <c r="B45" s="79"/>
      <c r="C45" s="28"/>
      <c r="D45" s="80"/>
      <c r="E45" s="80"/>
      <c r="F45" s="80"/>
      <c r="G45" s="80"/>
      <c r="H45" s="80"/>
      <c r="I45" s="80"/>
      <c r="J45" s="80"/>
      <c r="K45" s="80"/>
      <c r="L45" s="80"/>
      <c r="M45" s="80"/>
      <c r="N45" s="81"/>
    </row>
    <row r="46" spans="1:14" ht="13.5">
      <c r="A46" s="26" t="s">
        <v>41</v>
      </c>
      <c r="B46" s="79"/>
      <c r="C46" s="28"/>
      <c r="D46" s="80"/>
      <c r="E46" s="80"/>
      <c r="F46" s="80"/>
      <c r="G46" s="80"/>
      <c r="H46" s="80"/>
      <c r="I46" s="80"/>
      <c r="J46" s="80"/>
      <c r="K46" s="80"/>
      <c r="L46" s="80"/>
      <c r="M46" s="80"/>
      <c r="N46" s="81"/>
    </row>
    <row r="47" spans="1:14" ht="13.5">
      <c r="A47" s="26" t="s">
        <v>42</v>
      </c>
      <c r="B47" s="79"/>
      <c r="C47" s="28"/>
      <c r="D47" s="80"/>
      <c r="E47" s="80"/>
      <c r="F47" s="80"/>
      <c r="G47" s="80"/>
      <c r="H47" s="80"/>
      <c r="I47" s="80"/>
      <c r="J47" s="80"/>
      <c r="K47" s="80"/>
      <c r="L47" s="80"/>
      <c r="M47" s="80"/>
      <c r="N47" s="81"/>
    </row>
    <row r="48" spans="1:14" ht="13.5">
      <c r="A48" s="23" t="s">
        <v>11</v>
      </c>
      <c r="B48" s="24"/>
      <c r="C48" s="72"/>
      <c r="D48" s="24"/>
      <c r="E48" s="24"/>
      <c r="F48" s="24"/>
      <c r="G48" s="24"/>
      <c r="H48" s="24"/>
      <c r="I48" s="24"/>
      <c r="J48" s="24"/>
      <c r="K48" s="24"/>
      <c r="L48" s="24"/>
      <c r="M48" s="24"/>
      <c r="N48" s="24"/>
    </row>
    <row r="49" spans="1:14" ht="13.5">
      <c r="A49" s="26" t="s">
        <v>43</v>
      </c>
      <c r="B49" s="79"/>
      <c r="C49" s="28"/>
      <c r="D49" s="80"/>
      <c r="E49" s="80"/>
      <c r="F49" s="80"/>
      <c r="G49" s="80"/>
      <c r="H49" s="80"/>
      <c r="I49" s="80"/>
      <c r="J49" s="80"/>
      <c r="K49" s="80"/>
      <c r="L49" s="80"/>
      <c r="M49" s="80"/>
      <c r="N49" s="81"/>
    </row>
    <row r="50" spans="1:14" ht="13.5">
      <c r="A50" s="26" t="s">
        <v>94</v>
      </c>
      <c r="B50" s="79"/>
      <c r="C50" s="28"/>
      <c r="D50" s="80"/>
      <c r="E50" s="80"/>
      <c r="F50" s="80"/>
      <c r="G50" s="80"/>
      <c r="H50" s="80"/>
      <c r="I50" s="80"/>
      <c r="J50" s="80"/>
      <c r="K50" s="80"/>
      <c r="L50" s="80"/>
      <c r="M50" s="80"/>
      <c r="N50" s="81"/>
    </row>
    <row r="51" spans="1:14" ht="13.5">
      <c r="A51" s="26" t="s">
        <v>44</v>
      </c>
      <c r="B51" s="79"/>
      <c r="C51" s="28"/>
      <c r="D51" s="80"/>
      <c r="E51" s="80"/>
      <c r="F51" s="80"/>
      <c r="G51" s="80"/>
      <c r="H51" s="80"/>
      <c r="I51" s="80"/>
      <c r="J51" s="80"/>
      <c r="K51" s="80"/>
      <c r="L51" s="80"/>
      <c r="M51" s="80"/>
      <c r="N51" s="81"/>
    </row>
    <row r="52" spans="1:14" ht="13.5">
      <c r="A52" s="26" t="s">
        <v>45</v>
      </c>
      <c r="B52" s="79"/>
      <c r="C52" s="28"/>
      <c r="D52" s="80"/>
      <c r="E52" s="80"/>
      <c r="F52" s="80"/>
      <c r="G52" s="80"/>
      <c r="H52" s="80"/>
      <c r="I52" s="80"/>
      <c r="J52" s="80"/>
      <c r="K52" s="80"/>
      <c r="L52" s="80"/>
      <c r="M52" s="80"/>
      <c r="N52" s="81"/>
    </row>
    <row r="53" spans="1:14" ht="13.5">
      <c r="A53" s="26" t="s">
        <v>46</v>
      </c>
      <c r="B53" s="79"/>
      <c r="C53" s="28"/>
      <c r="D53" s="80"/>
      <c r="E53" s="80"/>
      <c r="F53" s="80"/>
      <c r="G53" s="80"/>
      <c r="H53" s="80"/>
      <c r="I53" s="80"/>
      <c r="J53" s="80"/>
      <c r="K53" s="80"/>
      <c r="L53" s="80"/>
      <c r="M53" s="80"/>
      <c r="N53" s="81"/>
    </row>
    <row r="54" spans="1:14" ht="13.5">
      <c r="A54" s="26" t="s">
        <v>47</v>
      </c>
      <c r="B54" s="79"/>
      <c r="C54" s="28"/>
      <c r="D54" s="80"/>
      <c r="E54" s="80"/>
      <c r="F54" s="80"/>
      <c r="G54" s="80"/>
      <c r="H54" s="80"/>
      <c r="I54" s="80"/>
      <c r="J54" s="80"/>
      <c r="K54" s="80"/>
      <c r="L54" s="80"/>
      <c r="M54" s="80"/>
      <c r="N54" s="81"/>
    </row>
    <row r="55" spans="1:14" ht="13.5">
      <c r="A55" s="26" t="s">
        <v>48</v>
      </c>
      <c r="B55" s="79"/>
      <c r="C55" s="28"/>
      <c r="D55" s="80"/>
      <c r="E55" s="80"/>
      <c r="F55" s="80"/>
      <c r="G55" s="80"/>
      <c r="H55" s="80"/>
      <c r="I55" s="80"/>
      <c r="J55" s="80"/>
      <c r="K55" s="80"/>
      <c r="L55" s="80"/>
      <c r="M55" s="80"/>
      <c r="N55" s="81"/>
    </row>
    <row r="56" spans="1:14" ht="13.5">
      <c r="A56" s="26" t="s">
        <v>49</v>
      </c>
      <c r="B56" s="79"/>
      <c r="C56" s="28"/>
      <c r="D56" s="80"/>
      <c r="E56" s="80"/>
      <c r="F56" s="80"/>
      <c r="G56" s="80"/>
      <c r="H56" s="80"/>
      <c r="I56" s="80"/>
      <c r="J56" s="80"/>
      <c r="K56" s="80"/>
      <c r="L56" s="80"/>
      <c r="M56" s="80"/>
      <c r="N56" s="81"/>
    </row>
    <row r="57" spans="1:14" ht="13.5">
      <c r="A57" s="23" t="s">
        <v>50</v>
      </c>
      <c r="B57" s="24"/>
      <c r="C57" s="72"/>
      <c r="D57" s="24"/>
      <c r="E57" s="24"/>
      <c r="F57" s="24"/>
      <c r="G57" s="24"/>
      <c r="H57" s="24"/>
      <c r="I57" s="24"/>
      <c r="J57" s="24"/>
      <c r="K57" s="24"/>
      <c r="L57" s="24"/>
      <c r="M57" s="24"/>
      <c r="N57" s="24"/>
    </row>
    <row r="58" spans="1:14" ht="13.5">
      <c r="A58" s="26" t="s">
        <v>53</v>
      </c>
      <c r="B58" s="79"/>
      <c r="C58" s="28"/>
      <c r="D58" s="80"/>
      <c r="E58" s="80"/>
      <c r="F58" s="80"/>
      <c r="G58" s="80"/>
      <c r="H58" s="80"/>
      <c r="I58" s="80"/>
      <c r="J58" s="80"/>
      <c r="K58" s="80"/>
      <c r="L58" s="80"/>
      <c r="M58" s="80"/>
      <c r="N58" s="81"/>
    </row>
    <row r="59" spans="1:14" ht="13.5">
      <c r="A59" s="26" t="s">
        <v>54</v>
      </c>
      <c r="B59" s="79"/>
      <c r="C59" s="28"/>
      <c r="D59" s="80"/>
      <c r="E59" s="80"/>
      <c r="F59" s="80"/>
      <c r="G59" s="80"/>
      <c r="H59" s="80"/>
      <c r="I59" s="80"/>
      <c r="J59" s="80"/>
      <c r="K59" s="80"/>
      <c r="L59" s="80"/>
      <c r="M59" s="80"/>
      <c r="N59" s="81"/>
    </row>
    <row r="60" spans="1:14" ht="13.5">
      <c r="A60" s="26" t="s">
        <v>55</v>
      </c>
      <c r="B60" s="79"/>
      <c r="C60" s="28"/>
      <c r="D60" s="80"/>
      <c r="E60" s="80"/>
      <c r="F60" s="80"/>
      <c r="G60" s="80"/>
      <c r="H60" s="80"/>
      <c r="I60" s="80"/>
      <c r="J60" s="80"/>
      <c r="K60" s="80"/>
      <c r="L60" s="80"/>
      <c r="M60" s="80"/>
      <c r="N60" s="81"/>
    </row>
    <row r="61" spans="1:14" ht="13.5">
      <c r="A61" s="26" t="s">
        <v>63</v>
      </c>
      <c r="B61" s="79"/>
      <c r="C61" s="28"/>
      <c r="D61" s="80"/>
      <c r="E61" s="80"/>
      <c r="F61" s="80"/>
      <c r="G61" s="80"/>
      <c r="H61" s="80"/>
      <c r="I61" s="80"/>
      <c r="J61" s="80"/>
      <c r="K61" s="80"/>
      <c r="L61" s="80"/>
      <c r="M61" s="80"/>
      <c r="N61" s="81"/>
    </row>
    <row r="62" spans="1:14" ht="13.5">
      <c r="A62" s="26" t="s">
        <v>56</v>
      </c>
      <c r="B62" s="79"/>
      <c r="C62" s="28"/>
      <c r="D62" s="80"/>
      <c r="E62" s="80"/>
      <c r="F62" s="80"/>
      <c r="G62" s="80"/>
      <c r="H62" s="80"/>
      <c r="I62" s="80"/>
      <c r="J62" s="80"/>
      <c r="K62" s="80"/>
      <c r="L62" s="80"/>
      <c r="M62" s="80"/>
      <c r="N62" s="81"/>
    </row>
    <row r="63" spans="1:14" ht="13.5">
      <c r="A63" s="26" t="s">
        <v>57</v>
      </c>
      <c r="B63" s="79"/>
      <c r="C63" s="28"/>
      <c r="D63" s="80"/>
      <c r="E63" s="80"/>
      <c r="F63" s="80"/>
      <c r="G63" s="80"/>
      <c r="H63" s="80"/>
      <c r="I63" s="80"/>
      <c r="J63" s="80"/>
      <c r="K63" s="80"/>
      <c r="L63" s="80"/>
      <c r="M63" s="80"/>
      <c r="N63" s="81"/>
    </row>
    <row r="64" spans="1:14" ht="13.5">
      <c r="A64" s="26" t="s">
        <v>59</v>
      </c>
      <c r="B64" s="79"/>
      <c r="C64" s="28"/>
      <c r="D64" s="80"/>
      <c r="E64" s="80"/>
      <c r="F64" s="80"/>
      <c r="G64" s="80"/>
      <c r="H64" s="80"/>
      <c r="I64" s="80"/>
      <c r="J64" s="80"/>
      <c r="K64" s="80"/>
      <c r="L64" s="80"/>
      <c r="M64" s="80"/>
      <c r="N64" s="81"/>
    </row>
    <row r="65" spans="1:14" ht="13.5">
      <c r="A65" s="26" t="s">
        <v>60</v>
      </c>
      <c r="B65" s="79"/>
      <c r="C65" s="28"/>
      <c r="D65" s="80"/>
      <c r="E65" s="80"/>
      <c r="F65" s="80"/>
      <c r="G65" s="80"/>
      <c r="H65" s="80"/>
      <c r="I65" s="80"/>
      <c r="J65" s="80"/>
      <c r="K65" s="80"/>
      <c r="L65" s="80"/>
      <c r="M65" s="80"/>
      <c r="N65" s="81"/>
    </row>
    <row r="66" spans="1:14" ht="13.5">
      <c r="A66" s="26" t="s">
        <v>116</v>
      </c>
      <c r="B66" s="79"/>
      <c r="C66" s="28"/>
      <c r="D66" s="80"/>
      <c r="E66" s="80"/>
      <c r="F66" s="80"/>
      <c r="G66" s="80"/>
      <c r="H66" s="80"/>
      <c r="I66" s="80"/>
      <c r="J66" s="80"/>
      <c r="K66" s="80"/>
      <c r="L66" s="80"/>
      <c r="M66" s="80"/>
      <c r="N66" s="81"/>
    </row>
    <row r="67" spans="1:14" ht="13.5">
      <c r="A67" s="26" t="s">
        <v>66</v>
      </c>
      <c r="B67" s="79"/>
      <c r="C67" s="28"/>
      <c r="D67" s="80"/>
      <c r="E67" s="80"/>
      <c r="F67" s="80"/>
      <c r="G67" s="80"/>
      <c r="H67" s="80"/>
      <c r="I67" s="80"/>
      <c r="J67" s="80"/>
      <c r="K67" s="80"/>
      <c r="L67" s="80"/>
      <c r="M67" s="80"/>
      <c r="N67" s="81"/>
    </row>
    <row r="68" spans="1:14" ht="13.5">
      <c r="A68" s="23" t="s">
        <v>51</v>
      </c>
      <c r="B68" s="24"/>
      <c r="C68" s="72"/>
      <c r="D68" s="24"/>
      <c r="E68" s="24"/>
      <c r="F68" s="24"/>
      <c r="G68" s="24"/>
      <c r="H68" s="24"/>
      <c r="I68" s="24"/>
      <c r="J68" s="24"/>
      <c r="K68" s="24"/>
      <c r="L68" s="24"/>
      <c r="M68" s="24"/>
      <c r="N68" s="24"/>
    </row>
    <row r="69" spans="1:14" ht="13.5">
      <c r="A69" s="26" t="s">
        <v>144</v>
      </c>
      <c r="B69" s="79"/>
      <c r="C69" s="28"/>
      <c r="D69" s="80"/>
      <c r="E69" s="80"/>
      <c r="F69" s="80"/>
      <c r="G69" s="80"/>
      <c r="H69" s="80"/>
      <c r="I69" s="80"/>
      <c r="J69" s="80"/>
      <c r="K69" s="80"/>
      <c r="L69" s="80"/>
      <c r="M69" s="80"/>
      <c r="N69" s="81"/>
    </row>
    <row r="70" spans="1:14" ht="13.5">
      <c r="A70" s="26" t="s">
        <v>162</v>
      </c>
      <c r="B70" s="79"/>
      <c r="C70" s="28"/>
      <c r="D70" s="80"/>
      <c r="E70" s="80"/>
      <c r="F70" s="80"/>
      <c r="G70" s="80"/>
      <c r="H70" s="80"/>
      <c r="I70" s="80"/>
      <c r="J70" s="80"/>
      <c r="K70" s="80"/>
      <c r="L70" s="80"/>
      <c r="M70" s="80"/>
      <c r="N70" s="81"/>
    </row>
    <row r="71" spans="1:14" ht="13.5">
      <c r="A71" s="26" t="s">
        <v>69</v>
      </c>
      <c r="B71" s="79"/>
      <c r="C71" s="28"/>
      <c r="D71" s="80"/>
      <c r="E71" s="80"/>
      <c r="F71" s="80"/>
      <c r="G71" s="80"/>
      <c r="H71" s="80"/>
      <c r="I71" s="80"/>
      <c r="J71" s="80"/>
      <c r="K71" s="80"/>
      <c r="L71" s="80"/>
      <c r="M71" s="80"/>
      <c r="N71" s="81"/>
    </row>
    <row r="72" spans="1:14" ht="13.5">
      <c r="A72" s="26" t="s">
        <v>70</v>
      </c>
      <c r="B72" s="79"/>
      <c r="C72" s="28"/>
      <c r="D72" s="80"/>
      <c r="E72" s="80"/>
      <c r="F72" s="80"/>
      <c r="G72" s="80"/>
      <c r="H72" s="80"/>
      <c r="I72" s="80"/>
      <c r="J72" s="80"/>
      <c r="K72" s="80"/>
      <c r="L72" s="80"/>
      <c r="M72" s="80"/>
      <c r="N72" s="81"/>
    </row>
    <row r="73" spans="1:14" ht="13.5">
      <c r="A73" s="26" t="s">
        <v>71</v>
      </c>
      <c r="B73" s="79"/>
      <c r="C73" s="28"/>
      <c r="D73" s="80"/>
      <c r="E73" s="80"/>
      <c r="F73" s="80"/>
      <c r="G73" s="80"/>
      <c r="H73" s="80"/>
      <c r="I73" s="80"/>
      <c r="J73" s="80"/>
      <c r="K73" s="80"/>
      <c r="L73" s="80"/>
      <c r="M73" s="80"/>
      <c r="N73" s="81"/>
    </row>
    <row r="74" spans="1:14" ht="13.5">
      <c r="A74" s="26" t="s">
        <v>72</v>
      </c>
      <c r="B74" s="79"/>
      <c r="C74" s="28"/>
      <c r="D74" s="80"/>
      <c r="E74" s="80"/>
      <c r="F74" s="80"/>
      <c r="G74" s="80"/>
      <c r="H74" s="80"/>
      <c r="I74" s="80"/>
      <c r="J74" s="80"/>
      <c r="K74" s="80"/>
      <c r="L74" s="80"/>
      <c r="M74" s="80"/>
      <c r="N74" s="81"/>
    </row>
    <row r="75" spans="1:14" ht="13.5">
      <c r="A75" s="26" t="s">
        <v>124</v>
      </c>
      <c r="B75" s="79"/>
      <c r="C75" s="28"/>
      <c r="D75" s="80"/>
      <c r="E75" s="80"/>
      <c r="F75" s="80"/>
      <c r="G75" s="80"/>
      <c r="H75" s="80"/>
      <c r="I75" s="80"/>
      <c r="J75" s="80"/>
      <c r="K75" s="80"/>
      <c r="L75" s="80"/>
      <c r="M75" s="80"/>
      <c r="N75" s="81"/>
    </row>
    <row r="76" spans="1:14" ht="13.5">
      <c r="A76" s="26" t="s">
        <v>74</v>
      </c>
      <c r="B76" s="79"/>
      <c r="C76" s="28"/>
      <c r="D76" s="80"/>
      <c r="E76" s="80"/>
      <c r="F76" s="80"/>
      <c r="G76" s="80"/>
      <c r="H76" s="80"/>
      <c r="I76" s="80"/>
      <c r="J76" s="80"/>
      <c r="K76" s="80"/>
      <c r="L76" s="80"/>
      <c r="M76" s="80"/>
      <c r="N76" s="81"/>
    </row>
    <row r="77" spans="1:14" ht="13.5">
      <c r="A77" s="26" t="s">
        <v>163</v>
      </c>
      <c r="B77" s="79"/>
      <c r="C77" s="28"/>
      <c r="D77" s="80"/>
      <c r="E77" s="80"/>
      <c r="F77" s="80"/>
      <c r="G77" s="80"/>
      <c r="H77" s="80"/>
      <c r="I77" s="80"/>
      <c r="J77" s="80"/>
      <c r="K77" s="80"/>
      <c r="L77" s="80"/>
      <c r="M77" s="80"/>
      <c r="N77" s="81"/>
    </row>
    <row r="78" spans="1:14" ht="13.5">
      <c r="A78" s="26" t="s">
        <v>77</v>
      </c>
      <c r="B78" s="79"/>
      <c r="C78" s="28"/>
      <c r="D78" s="80"/>
      <c r="E78" s="80"/>
      <c r="F78" s="80"/>
      <c r="G78" s="80"/>
      <c r="H78" s="80"/>
      <c r="I78" s="80"/>
      <c r="J78" s="80"/>
      <c r="K78" s="80"/>
      <c r="L78" s="80"/>
      <c r="M78" s="80"/>
      <c r="N78" s="81"/>
    </row>
    <row r="79" spans="1:14" ht="13.5">
      <c r="A79" s="26" t="s">
        <v>78</v>
      </c>
      <c r="B79" s="79"/>
      <c r="C79" s="28"/>
      <c r="D79" s="80"/>
      <c r="E79" s="80"/>
      <c r="F79" s="80"/>
      <c r="G79" s="80"/>
      <c r="H79" s="80"/>
      <c r="I79" s="80"/>
      <c r="J79" s="80"/>
      <c r="K79" s="80"/>
      <c r="L79" s="80"/>
      <c r="M79" s="80"/>
      <c r="N79" s="81"/>
    </row>
    <row r="80" spans="1:14" ht="13.5">
      <c r="A80" s="26" t="s">
        <v>90</v>
      </c>
      <c r="B80" s="79"/>
      <c r="C80" s="28"/>
      <c r="D80" s="80"/>
      <c r="E80" s="80"/>
      <c r="F80" s="80"/>
      <c r="G80" s="80"/>
      <c r="H80" s="80"/>
      <c r="I80" s="80"/>
      <c r="J80" s="80"/>
      <c r="K80" s="80"/>
      <c r="L80" s="80"/>
      <c r="M80" s="80"/>
      <c r="N80" s="81"/>
    </row>
    <row r="81" spans="1:14" ht="13.5">
      <c r="A81" s="23" t="s">
        <v>52</v>
      </c>
      <c r="B81" s="24"/>
      <c r="C81" s="72"/>
      <c r="D81" s="66"/>
      <c r="E81" s="66"/>
      <c r="F81" s="66"/>
      <c r="G81" s="66"/>
      <c r="H81" s="66"/>
      <c r="I81" s="66"/>
      <c r="J81" s="66"/>
      <c r="K81" s="66"/>
      <c r="L81" s="66"/>
      <c r="M81" s="66"/>
      <c r="N81" s="67"/>
    </row>
    <row r="82" spans="1:14" ht="13.5">
      <c r="A82" s="26" t="s">
        <v>81</v>
      </c>
      <c r="B82" s="79"/>
      <c r="C82" s="28"/>
      <c r="D82" s="80"/>
      <c r="E82" s="80"/>
      <c r="F82" s="80"/>
      <c r="G82" s="80"/>
      <c r="H82" s="80"/>
      <c r="I82" s="80"/>
      <c r="J82" s="80"/>
      <c r="K82" s="80"/>
      <c r="L82" s="80"/>
      <c r="M82" s="80"/>
      <c r="N82" s="81"/>
    </row>
    <row r="83" spans="1:14" ht="13.5">
      <c r="A83" s="26" t="s">
        <v>82</v>
      </c>
      <c r="B83" s="79"/>
      <c r="C83" s="28"/>
      <c r="D83" s="80"/>
      <c r="E83" s="80"/>
      <c r="F83" s="80"/>
      <c r="G83" s="80"/>
      <c r="H83" s="80"/>
      <c r="I83" s="80"/>
      <c r="J83" s="80"/>
      <c r="K83" s="80"/>
      <c r="L83" s="80"/>
      <c r="M83" s="80"/>
      <c r="N83" s="81"/>
    </row>
    <row r="84" spans="1:14" ht="13.5">
      <c r="A84" s="26" t="s">
        <v>83</v>
      </c>
      <c r="B84" s="79"/>
      <c r="C84" s="28"/>
      <c r="D84" s="80"/>
      <c r="E84" s="80"/>
      <c r="F84" s="80"/>
      <c r="G84" s="80"/>
      <c r="H84" s="80"/>
      <c r="I84" s="80"/>
      <c r="J84" s="80"/>
      <c r="K84" s="80"/>
      <c r="L84" s="80"/>
      <c r="M84" s="80"/>
      <c r="N84" s="81"/>
    </row>
    <row r="85" spans="1:14" ht="13.5">
      <c r="A85" s="26" t="s">
        <v>84</v>
      </c>
      <c r="B85" s="79"/>
      <c r="C85" s="28"/>
      <c r="D85" s="80"/>
      <c r="E85" s="80"/>
      <c r="F85" s="80"/>
      <c r="G85" s="80"/>
      <c r="H85" s="80"/>
      <c r="I85" s="80"/>
      <c r="J85" s="80"/>
      <c r="K85" s="80"/>
      <c r="L85" s="80"/>
      <c r="M85" s="80"/>
      <c r="N85" s="81"/>
    </row>
    <row r="86" spans="1:14" ht="13.5">
      <c r="A86" s="26" t="s">
        <v>85</v>
      </c>
      <c r="B86" s="27"/>
      <c r="C86" s="28"/>
      <c r="D86" s="68"/>
      <c r="E86" s="68"/>
      <c r="F86" s="68"/>
      <c r="G86" s="68"/>
      <c r="H86" s="68"/>
      <c r="I86" s="68"/>
      <c r="J86" s="68"/>
      <c r="K86" s="68"/>
      <c r="L86" s="68"/>
      <c r="M86" s="68"/>
      <c r="N86" s="69"/>
    </row>
    <row r="87" spans="1:14" ht="13.5">
      <c r="A87" s="26" t="s">
        <v>145</v>
      </c>
      <c r="B87" s="79"/>
      <c r="C87" s="28"/>
      <c r="D87" s="80"/>
      <c r="E87" s="80"/>
      <c r="F87" s="80"/>
      <c r="G87" s="80"/>
      <c r="H87" s="80"/>
      <c r="I87" s="80"/>
      <c r="J87" s="80"/>
      <c r="K87" s="80"/>
      <c r="L87" s="80"/>
      <c r="M87" s="80"/>
      <c r="N87" s="81"/>
    </row>
    <row r="88" spans="1:14" ht="13.5">
      <c r="A88" s="26" t="s">
        <v>146</v>
      </c>
      <c r="B88" s="79"/>
      <c r="C88" s="28"/>
      <c r="D88" s="80"/>
      <c r="E88" s="80"/>
      <c r="F88" s="80"/>
      <c r="G88" s="80"/>
      <c r="H88" s="80"/>
      <c r="I88" s="80"/>
      <c r="J88" s="80"/>
      <c r="K88" s="80"/>
      <c r="L88" s="80"/>
      <c r="M88" s="80"/>
      <c r="N88" s="81"/>
    </row>
    <row r="89" spans="1:14" ht="13.5">
      <c r="A89" s="26" t="s">
        <v>87</v>
      </c>
      <c r="B89" s="79"/>
      <c r="C89" s="28"/>
      <c r="D89" s="80"/>
      <c r="E89" s="80"/>
      <c r="F89" s="80"/>
      <c r="G89" s="80"/>
      <c r="H89" s="80"/>
      <c r="I89" s="80"/>
      <c r="J89" s="80"/>
      <c r="K89" s="80"/>
      <c r="L89" s="80"/>
      <c r="M89" s="80"/>
      <c r="N89" s="81"/>
    </row>
    <row r="90" spans="1:14" ht="13.5">
      <c r="A90" s="26" t="s">
        <v>88</v>
      </c>
      <c r="B90" s="79"/>
      <c r="C90" s="28"/>
      <c r="D90" s="80"/>
      <c r="E90" s="80"/>
      <c r="F90" s="80"/>
      <c r="G90" s="80"/>
      <c r="H90" s="80"/>
      <c r="I90" s="80"/>
      <c r="J90" s="80"/>
      <c r="K90" s="80"/>
      <c r="L90" s="80"/>
      <c r="M90" s="80"/>
      <c r="N90" s="81"/>
    </row>
    <row r="91" spans="1:14" ht="13.5">
      <c r="A91" s="30" t="s">
        <v>89</v>
      </c>
      <c r="B91" s="83"/>
      <c r="C91" s="32"/>
      <c r="D91" s="84"/>
      <c r="E91" s="84"/>
      <c r="F91" s="84"/>
      <c r="G91" s="84"/>
      <c r="H91" s="84"/>
      <c r="I91" s="84"/>
      <c r="J91" s="84"/>
      <c r="K91" s="84"/>
      <c r="L91" s="84"/>
      <c r="M91" s="84"/>
      <c r="N91" s="85"/>
    </row>
  </sheetData>
  <sheetProtection algorithmName="SHA-512" hashValue="75j3HY3eqLY8pG0fp1JPnmTevhK89MD1++HQXl95ERFN5A9VXA5Lu6MRzmRSbrCaYaP6GzoIUKRwi+tOxFZN6w==" saltValue="6AF2YYEmbOTp+P1wxu00xA==" spinCount="100000" sheet="1" objects="1" scenarios="1"/>
  <mergeCells count="3">
    <mergeCell ref="A1:N1"/>
    <mergeCell ref="A5:L5"/>
    <mergeCell ref="M5:N5"/>
  </mergeCells>
  <pageMargins left="0.70866141732283472" right="0.70866141732283472" top="0.78740157480314965" bottom="0.78740157480314965" header="0.31496062992125984" footer="0.31496062992125984"/>
  <pageSetup paperSize="8" scale="8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9"/>
  <sheetViews>
    <sheetView workbookViewId="0">
      <pane xSplit="1" ySplit="6" topLeftCell="B7" activePane="bottomRight" state="frozen"/>
      <selection sqref="A1:N1"/>
      <selection pane="topRight" sqref="A1:N1"/>
      <selection pane="bottomLeft" sqref="A1:N1"/>
      <selection pane="bottomRight" sqref="A1:N1"/>
    </sheetView>
  </sheetViews>
  <sheetFormatPr baseColWidth="10" defaultRowHeight="13.5"/>
  <cols>
    <col min="1" max="1" width="27.140625" style="33" customWidth="1"/>
    <col min="2" max="14" width="15.28515625" style="33" customWidth="1"/>
    <col min="15" max="85" width="11.42578125" style="33" customWidth="1"/>
    <col min="86" max="16384" width="11.42578125" style="33"/>
  </cols>
  <sheetData>
    <row r="1" spans="1:14" s="39" customFormat="1" ht="18">
      <c r="A1" s="86" t="s">
        <v>152</v>
      </c>
      <c r="B1" s="87"/>
      <c r="C1" s="87"/>
      <c r="D1" s="87"/>
      <c r="E1" s="87"/>
      <c r="F1" s="87"/>
      <c r="G1" s="87"/>
      <c r="H1" s="87"/>
      <c r="I1" s="87"/>
      <c r="J1" s="87"/>
      <c r="K1" s="87"/>
      <c r="L1" s="87"/>
      <c r="M1" s="87"/>
      <c r="N1" s="87"/>
    </row>
    <row r="2" spans="1:14">
      <c r="A2" s="34"/>
      <c r="B2" s="34"/>
      <c r="C2" s="34"/>
      <c r="D2" s="34"/>
      <c r="E2" s="34"/>
      <c r="F2" s="34"/>
      <c r="G2" s="34"/>
      <c r="H2" s="34"/>
      <c r="I2" s="34"/>
      <c r="J2" s="34"/>
      <c r="K2" s="34"/>
      <c r="L2" s="34"/>
      <c r="M2" s="34"/>
      <c r="N2" s="34"/>
    </row>
    <row r="3" spans="1:14">
      <c r="A3" s="34" t="s">
        <v>109</v>
      </c>
      <c r="B3" s="34" t="s">
        <v>153</v>
      </c>
      <c r="C3" s="34"/>
      <c r="D3" s="34"/>
      <c r="E3" s="34"/>
      <c r="F3" s="34"/>
      <c r="G3" s="34"/>
      <c r="H3" s="34"/>
      <c r="I3" s="34"/>
      <c r="J3" s="34"/>
      <c r="K3" s="34"/>
      <c r="L3" s="34"/>
      <c r="M3" s="34"/>
      <c r="N3" s="34"/>
    </row>
    <row r="4" spans="1:14">
      <c r="A4" s="34" t="s">
        <v>106</v>
      </c>
      <c r="B4" s="34" t="s">
        <v>132</v>
      </c>
      <c r="C4" s="34"/>
      <c r="D4" s="34"/>
      <c r="E4" s="34"/>
      <c r="F4" s="34"/>
      <c r="G4" s="34"/>
      <c r="H4" s="34"/>
      <c r="I4" s="34"/>
      <c r="J4" s="34"/>
      <c r="K4" s="34"/>
      <c r="L4" s="34"/>
      <c r="M4" s="34"/>
      <c r="N4" s="34"/>
    </row>
    <row r="5" spans="1:14">
      <c r="A5" s="91"/>
      <c r="B5" s="92"/>
      <c r="C5" s="92"/>
      <c r="D5" s="92"/>
      <c r="E5" s="92"/>
      <c r="F5" s="92"/>
      <c r="G5" s="92"/>
      <c r="H5" s="92"/>
      <c r="I5" s="92"/>
      <c r="J5" s="92"/>
      <c r="K5" s="92"/>
      <c r="L5" s="92"/>
      <c r="M5" s="93"/>
      <c r="N5" s="92"/>
    </row>
    <row r="6" spans="1:14" ht="67.5">
      <c r="A6" s="18"/>
      <c r="B6" s="19" t="s">
        <v>154</v>
      </c>
      <c r="C6" s="19" t="s">
        <v>110</v>
      </c>
      <c r="D6" s="19" t="s">
        <v>134</v>
      </c>
      <c r="E6" s="19" t="s">
        <v>135</v>
      </c>
      <c r="F6" s="19" t="s">
        <v>155</v>
      </c>
      <c r="G6" s="19" t="s">
        <v>156</v>
      </c>
      <c r="H6" s="19" t="s">
        <v>138</v>
      </c>
      <c r="I6" s="19" t="s">
        <v>111</v>
      </c>
      <c r="J6" s="19" t="s">
        <v>139</v>
      </c>
      <c r="K6" s="19" t="s">
        <v>112</v>
      </c>
      <c r="L6" s="19" t="s">
        <v>113</v>
      </c>
      <c r="M6" s="19" t="s">
        <v>96</v>
      </c>
      <c r="N6" s="20" t="s">
        <v>95</v>
      </c>
    </row>
    <row r="7" spans="1:14">
      <c r="A7" s="23" t="s">
        <v>7</v>
      </c>
      <c r="B7" s="35"/>
      <c r="C7" s="35"/>
      <c r="D7" s="35"/>
      <c r="E7" s="35"/>
      <c r="F7" s="35"/>
      <c r="G7" s="35"/>
      <c r="H7" s="35"/>
      <c r="I7" s="35"/>
      <c r="J7" s="35"/>
      <c r="K7" s="35"/>
      <c r="L7" s="35"/>
      <c r="M7" s="62"/>
      <c r="N7" s="36"/>
    </row>
    <row r="8" spans="1:14">
      <c r="A8" s="26" t="s">
        <v>12</v>
      </c>
      <c r="B8" s="27">
        <v>17941</v>
      </c>
      <c r="C8" s="27">
        <v>116</v>
      </c>
      <c r="D8" s="27">
        <v>1889.5316387789244</v>
      </c>
      <c r="E8" s="27">
        <v>-1066.5397999999971</v>
      </c>
      <c r="F8" s="55">
        <v>69.164359994958886</v>
      </c>
      <c r="G8" s="55">
        <v>84.812234443917419</v>
      </c>
      <c r="H8" s="55">
        <v>7.4979677625878045</v>
      </c>
      <c r="I8" s="55">
        <v>-107.90786833008634</v>
      </c>
      <c r="J8" s="55">
        <v>-113.09210467868643</v>
      </c>
      <c r="K8" s="55">
        <v>100.38536062481099</v>
      </c>
      <c r="L8" s="55">
        <v>11.3665552356756</v>
      </c>
      <c r="M8" s="27">
        <v>1358.7879709615563</v>
      </c>
      <c r="N8" s="58">
        <v>71.911363804400153</v>
      </c>
    </row>
    <row r="9" spans="1:14">
      <c r="A9" s="26" t="s">
        <v>13</v>
      </c>
      <c r="B9" s="27">
        <v>1887</v>
      </c>
      <c r="C9" s="27">
        <v>137</v>
      </c>
      <c r="D9" s="27">
        <v>1895.1984641120553</v>
      </c>
      <c r="E9" s="27">
        <v>804.27434999999957</v>
      </c>
      <c r="F9" s="55">
        <v>107.95061351213398</v>
      </c>
      <c r="G9" s="55">
        <v>137.57725130396921</v>
      </c>
      <c r="H9" s="55">
        <v>16.567886712484277</v>
      </c>
      <c r="I9" s="55">
        <v>5.7526286903120916</v>
      </c>
      <c r="J9" s="55">
        <v>-2.5773408464622243</v>
      </c>
      <c r="K9" s="55">
        <v>85.67192659618118</v>
      </c>
      <c r="L9" s="55">
        <v>20.823275472252135</v>
      </c>
      <c r="M9" s="27">
        <v>2569.6805791022557</v>
      </c>
      <c r="N9" s="58">
        <v>135.58899649626991</v>
      </c>
    </row>
    <row r="10" spans="1:14">
      <c r="A10" s="26" t="s">
        <v>1</v>
      </c>
      <c r="B10" s="27">
        <v>3439</v>
      </c>
      <c r="C10" s="27">
        <v>140</v>
      </c>
      <c r="D10" s="27">
        <v>1557.5081227180749</v>
      </c>
      <c r="E10" s="27">
        <v>166.33794999999552</v>
      </c>
      <c r="F10" s="55">
        <v>241.83458745581564</v>
      </c>
      <c r="G10" s="55">
        <v>308.38502933868091</v>
      </c>
      <c r="H10" s="55">
        <v>12.019453874051349</v>
      </c>
      <c r="I10" s="55">
        <v>8.0255223073458666</v>
      </c>
      <c r="J10" s="55">
        <v>0.35800280157261732</v>
      </c>
      <c r="K10" s="55">
        <v>67.859710220607198</v>
      </c>
      <c r="L10" s="55">
        <v>5.930896026745561</v>
      </c>
      <c r="M10" s="27">
        <v>1366.3002181485213</v>
      </c>
      <c r="N10" s="58">
        <v>87.723473041291854</v>
      </c>
    </row>
    <row r="11" spans="1:14">
      <c r="A11" s="26" t="s">
        <v>2</v>
      </c>
      <c r="B11" s="27">
        <v>8018</v>
      </c>
      <c r="C11" s="27">
        <v>115</v>
      </c>
      <c r="D11" s="27">
        <v>2327.107050575537</v>
      </c>
      <c r="E11" s="27">
        <v>617.22197999999673</v>
      </c>
      <c r="F11" s="55">
        <v>291.33202383960094</v>
      </c>
      <c r="G11" s="55">
        <v>92.834796996380305</v>
      </c>
      <c r="H11" s="55">
        <v>8.0496990979562995</v>
      </c>
      <c r="I11" s="55">
        <v>5.2173368098101776</v>
      </c>
      <c r="J11" s="55">
        <v>-2.9342349567219079</v>
      </c>
      <c r="K11" s="55">
        <v>50.08777625296419</v>
      </c>
      <c r="L11" s="55">
        <v>8.6174536294676525</v>
      </c>
      <c r="M11" s="27">
        <v>-167.69613245198303</v>
      </c>
      <c r="N11" s="58">
        <v>-7.2062061953921983</v>
      </c>
    </row>
    <row r="12" spans="1:14">
      <c r="A12" s="26" t="s">
        <v>14</v>
      </c>
      <c r="B12" s="27">
        <v>74111</v>
      </c>
      <c r="C12" s="27">
        <v>144</v>
      </c>
      <c r="D12" s="27">
        <v>2028.9029028655323</v>
      </c>
      <c r="E12" s="27">
        <v>-580.39094000005718</v>
      </c>
      <c r="F12" s="55">
        <v>115.48085531484168</v>
      </c>
      <c r="G12" s="55">
        <v>80.949570942573374</v>
      </c>
      <c r="H12" s="55">
        <v>8.9841301426919173</v>
      </c>
      <c r="I12" s="55">
        <v>5.8806390221958305</v>
      </c>
      <c r="J12" s="55">
        <v>-3.2269973987020291</v>
      </c>
      <c r="K12" s="55">
        <v>167.12068879308126</v>
      </c>
      <c r="L12" s="55">
        <v>11.813987282502882</v>
      </c>
      <c r="M12" s="27">
        <v>223.15599937930915</v>
      </c>
      <c r="N12" s="58">
        <v>10.998850613508097</v>
      </c>
    </row>
    <row r="13" spans="1:14">
      <c r="A13" s="26" t="s">
        <v>3</v>
      </c>
      <c r="B13" s="27">
        <v>9572</v>
      </c>
      <c r="C13" s="27">
        <v>130</v>
      </c>
      <c r="D13" s="27">
        <v>1686.7555212999796</v>
      </c>
      <c r="E13" s="27">
        <v>-1294.9324199999944</v>
      </c>
      <c r="F13" s="55">
        <v>281.02643040692914</v>
      </c>
      <c r="G13" s="55">
        <v>159.00889960811651</v>
      </c>
      <c r="H13" s="55">
        <v>7.3604452398673494</v>
      </c>
      <c r="I13" s="55">
        <v>9.1576223182602874</v>
      </c>
      <c r="J13" s="55">
        <v>0.65263560777928564</v>
      </c>
      <c r="K13" s="55">
        <v>73.535940339991257</v>
      </c>
      <c r="L13" s="55">
        <v>4.7589419385194818</v>
      </c>
      <c r="M13" s="27">
        <v>1749.3339387025592</v>
      </c>
      <c r="N13" s="58">
        <v>103.70998740554592</v>
      </c>
    </row>
    <row r="14" spans="1:14">
      <c r="A14" s="26" t="s">
        <v>4</v>
      </c>
      <c r="B14" s="27">
        <v>1214</v>
      </c>
      <c r="C14" s="27">
        <v>146</v>
      </c>
      <c r="D14" s="27">
        <v>1608.7713884794357</v>
      </c>
      <c r="E14" s="27">
        <v>176.12194000000042</v>
      </c>
      <c r="F14" s="55">
        <v>387.70136502579669</v>
      </c>
      <c r="G14" s="55">
        <v>186.1800544775746</v>
      </c>
      <c r="H14" s="55">
        <v>15.103533978100286</v>
      </c>
      <c r="I14" s="55">
        <v>8.0917144158939678</v>
      </c>
      <c r="J14" s="55">
        <v>-3.3442832736955435</v>
      </c>
      <c r="K14" s="55">
        <v>93.108483006865058</v>
      </c>
      <c r="L14" s="55">
        <v>10.615528199012044</v>
      </c>
      <c r="M14" s="27">
        <v>1450.7225175583105</v>
      </c>
      <c r="N14" s="58">
        <v>90.175802972819625</v>
      </c>
    </row>
    <row r="15" spans="1:14">
      <c r="A15" s="26" t="s">
        <v>5</v>
      </c>
      <c r="B15" s="27">
        <v>1178</v>
      </c>
      <c r="C15" s="27">
        <v>142</v>
      </c>
      <c r="D15" s="27">
        <v>1506.7243931347894</v>
      </c>
      <c r="E15" s="27">
        <v>-361.93745999999811</v>
      </c>
      <c r="F15" s="55">
        <v>139.26176540907235</v>
      </c>
      <c r="G15" s="55">
        <v>26.041826873744551</v>
      </c>
      <c r="H15" s="55">
        <v>6.4893826801564964</v>
      </c>
      <c r="I15" s="55">
        <v>10.950714497999554</v>
      </c>
      <c r="J15" s="55">
        <v>0.24487146367661344</v>
      </c>
      <c r="K15" s="55">
        <v>61.440072312207747</v>
      </c>
      <c r="L15" s="55">
        <v>21.250817807910046</v>
      </c>
      <c r="M15" s="27">
        <v>1239.6827858906117</v>
      </c>
      <c r="N15" s="58">
        <v>82.276678571016632</v>
      </c>
    </row>
    <row r="16" spans="1:14">
      <c r="A16" s="26" t="s">
        <v>6</v>
      </c>
      <c r="B16" s="27">
        <v>2238</v>
      </c>
      <c r="C16" s="27">
        <v>147</v>
      </c>
      <c r="D16" s="27">
        <v>1836.3014630765242</v>
      </c>
      <c r="E16" s="27">
        <v>-308.21358000000009</v>
      </c>
      <c r="F16" s="55">
        <v>240.3071823272858</v>
      </c>
      <c r="G16" s="55">
        <v>1275.6112968254977</v>
      </c>
      <c r="H16" s="55">
        <v>9.1948967416055929</v>
      </c>
      <c r="I16" s="55">
        <v>9.2638806007964352</v>
      </c>
      <c r="J16" s="55">
        <v>-1.7416743764740887</v>
      </c>
      <c r="K16" s="55">
        <v>109.00199593652314</v>
      </c>
      <c r="L16" s="55">
        <v>8.2198196175541227</v>
      </c>
      <c r="M16" s="27">
        <v>1596.9930473637176</v>
      </c>
      <c r="N16" s="58">
        <v>86.9679123757887</v>
      </c>
    </row>
    <row r="17" spans="1:14">
      <c r="A17" s="23" t="s">
        <v>8</v>
      </c>
      <c r="B17" s="37"/>
      <c r="C17" s="37"/>
      <c r="D17" s="37"/>
      <c r="E17" s="37"/>
      <c r="F17" s="60"/>
      <c r="G17" s="60"/>
      <c r="H17" s="60"/>
      <c r="I17" s="60"/>
      <c r="J17" s="60"/>
      <c r="K17" s="60"/>
      <c r="L17" s="60"/>
      <c r="M17" s="37"/>
      <c r="N17" s="63"/>
    </row>
    <row r="18" spans="1:14">
      <c r="A18" s="26" t="s">
        <v>17</v>
      </c>
      <c r="B18" s="27">
        <v>3576</v>
      </c>
      <c r="C18" s="27">
        <v>92</v>
      </c>
      <c r="D18" s="27">
        <v>3540.6786220935451</v>
      </c>
      <c r="E18" s="27">
        <v>1438.6657499999999</v>
      </c>
      <c r="F18" s="55">
        <v>87.505793135345542</v>
      </c>
      <c r="G18" s="55">
        <v>123.93132262357493</v>
      </c>
      <c r="H18" s="55">
        <v>21.607873107892747</v>
      </c>
      <c r="I18" s="55">
        <v>10.799406511332879</v>
      </c>
      <c r="J18" s="55">
        <v>-7.6147632354385122</v>
      </c>
      <c r="K18" s="55">
        <v>110.25569028508286</v>
      </c>
      <c r="L18" s="55">
        <v>18.194529701560889</v>
      </c>
      <c r="M18" s="27">
        <v>-382.06645693512405</v>
      </c>
      <c r="N18" s="58">
        <v>-10.790769163602159</v>
      </c>
    </row>
    <row r="19" spans="1:14">
      <c r="A19" s="26" t="s">
        <v>21</v>
      </c>
      <c r="B19" s="27">
        <v>9151</v>
      </c>
      <c r="C19" s="27">
        <v>114</v>
      </c>
      <c r="D19" s="27">
        <v>1939.7450525894494</v>
      </c>
      <c r="E19" s="27">
        <v>827.79277000000332</v>
      </c>
      <c r="F19" s="55">
        <v>124.2548238459877</v>
      </c>
      <c r="G19" s="55">
        <v>245.09705050966537</v>
      </c>
      <c r="H19" s="55">
        <v>6.8254678015994195</v>
      </c>
      <c r="I19" s="55">
        <v>5.0681400684294866</v>
      </c>
      <c r="J19" s="55">
        <v>-0.46108571261664605</v>
      </c>
      <c r="K19" s="55">
        <v>73.850373053846269</v>
      </c>
      <c r="L19" s="55">
        <v>3.4476812629509297</v>
      </c>
      <c r="M19" s="27">
        <v>1740.2861282919898</v>
      </c>
      <c r="N19" s="58">
        <v>89.717260831200832</v>
      </c>
    </row>
    <row r="20" spans="1:14">
      <c r="A20" s="26" t="s">
        <v>19</v>
      </c>
      <c r="B20" s="27">
        <v>3402</v>
      </c>
      <c r="C20" s="27">
        <v>127</v>
      </c>
      <c r="D20" s="27">
        <v>1819.3365782141882</v>
      </c>
      <c r="E20" s="27">
        <v>1344.1036799999961</v>
      </c>
      <c r="F20" s="55">
        <v>163.15206833321218</v>
      </c>
      <c r="G20" s="55">
        <v>933.22798899855286</v>
      </c>
      <c r="H20" s="55">
        <v>16.344815205827928</v>
      </c>
      <c r="I20" s="55">
        <v>9.9952943126762488</v>
      </c>
      <c r="J20" s="55">
        <v>1.2264317760884051</v>
      </c>
      <c r="K20" s="55">
        <v>182.07735529317313</v>
      </c>
      <c r="L20" s="55">
        <v>2.9459444922236662</v>
      </c>
      <c r="M20" s="27">
        <v>1772.6302968841874</v>
      </c>
      <c r="N20" s="58">
        <v>97.432785011344819</v>
      </c>
    </row>
    <row r="21" spans="1:14">
      <c r="A21" s="26" t="s">
        <v>18</v>
      </c>
      <c r="B21" s="27">
        <v>835</v>
      </c>
      <c r="C21" s="27">
        <v>128</v>
      </c>
      <c r="D21" s="27">
        <v>1937.3818310746926</v>
      </c>
      <c r="E21" s="27">
        <v>829.60159000000033</v>
      </c>
      <c r="F21" s="55">
        <v>120.85649505781116</v>
      </c>
      <c r="G21" s="55">
        <v>206.25797871425468</v>
      </c>
      <c r="H21" s="55">
        <v>25.507350569311914</v>
      </c>
      <c r="I21" s="55">
        <v>5.6090820304662516</v>
      </c>
      <c r="J21" s="55">
        <v>-2.0594997437496025</v>
      </c>
      <c r="K21" s="55">
        <v>45.967113641970471</v>
      </c>
      <c r="L21" s="55">
        <v>14.296418807112307</v>
      </c>
      <c r="M21" s="27">
        <v>54.793869034935753</v>
      </c>
      <c r="N21" s="58">
        <v>2.8282431555859504</v>
      </c>
    </row>
    <row r="22" spans="1:14">
      <c r="A22" s="26" t="s">
        <v>20</v>
      </c>
      <c r="B22" s="27">
        <v>1286</v>
      </c>
      <c r="C22" s="27">
        <v>90</v>
      </c>
      <c r="D22" s="27">
        <v>2760.4638389519673</v>
      </c>
      <c r="E22" s="27">
        <v>393.54700000000003</v>
      </c>
      <c r="F22" s="55">
        <v>528.5317877466855</v>
      </c>
      <c r="G22" s="55">
        <v>137.17747574812324</v>
      </c>
      <c r="H22" s="55">
        <v>7.090373836959345</v>
      </c>
      <c r="I22" s="55">
        <v>0.50673492129397379</v>
      </c>
      <c r="J22" s="55">
        <v>-1.6193787536592299</v>
      </c>
      <c r="K22" s="55">
        <v>69.964270748280484</v>
      </c>
      <c r="L22" s="55">
        <v>5.270029154698018</v>
      </c>
      <c r="M22" s="27">
        <v>-4042.3973561430794</v>
      </c>
      <c r="N22" s="58">
        <v>-146.43906212797225</v>
      </c>
    </row>
    <row r="23" spans="1:14">
      <c r="A23" s="26" t="s">
        <v>15</v>
      </c>
      <c r="B23" s="27">
        <v>1039</v>
      </c>
      <c r="C23" s="27">
        <v>149</v>
      </c>
      <c r="D23" s="27">
        <v>1737.1629874158134</v>
      </c>
      <c r="E23" s="27">
        <v>722.82990000000041</v>
      </c>
      <c r="F23" s="55">
        <v>292.20588622264717</v>
      </c>
      <c r="G23" s="55">
        <v>577.56627493071403</v>
      </c>
      <c r="H23" s="55">
        <v>17.774784213073811</v>
      </c>
      <c r="I23" s="55">
        <v>-5.7404044233826728</v>
      </c>
      <c r="J23" s="55">
        <v>-11.634412791459296</v>
      </c>
      <c r="K23" s="55">
        <v>42.974082063642562</v>
      </c>
      <c r="L23" s="55">
        <v>3.6077753953270455</v>
      </c>
      <c r="M23" s="27">
        <v>-1467.1569682386908</v>
      </c>
      <c r="N23" s="58">
        <v>-84.457070457229747</v>
      </c>
    </row>
    <row r="24" spans="1:14">
      <c r="A24" s="26" t="s">
        <v>22</v>
      </c>
      <c r="B24" s="27">
        <v>7027</v>
      </c>
      <c r="C24" s="27">
        <v>116</v>
      </c>
      <c r="D24" s="27">
        <v>1957.4267115494713</v>
      </c>
      <c r="E24" s="27">
        <v>235.005</v>
      </c>
      <c r="F24" s="55">
        <v>118.31058421724255</v>
      </c>
      <c r="G24" s="55">
        <v>143.19125587438128</v>
      </c>
      <c r="H24" s="55">
        <v>11.398095505102352</v>
      </c>
      <c r="I24" s="55">
        <v>10.915751340324405</v>
      </c>
      <c r="J24" s="55">
        <v>1.4649454992707134</v>
      </c>
      <c r="K24" s="55">
        <v>132.42529582296817</v>
      </c>
      <c r="L24" s="55">
        <v>9.1633723310023747</v>
      </c>
      <c r="M24" s="27">
        <v>2288.3990892272664</v>
      </c>
      <c r="N24" s="58">
        <v>116.90854506709996</v>
      </c>
    </row>
    <row r="25" spans="1:14">
      <c r="A25" s="26" t="s">
        <v>23</v>
      </c>
      <c r="B25" s="27">
        <v>8918</v>
      </c>
      <c r="C25" s="27">
        <v>149</v>
      </c>
      <c r="D25" s="27">
        <v>1353.3927552641856</v>
      </c>
      <c r="E25" s="27">
        <v>-37.894110000006854</v>
      </c>
      <c r="F25" s="55">
        <v>142.83776258553218</v>
      </c>
      <c r="G25" s="55">
        <v>101.55680221370815</v>
      </c>
      <c r="H25" s="55">
        <v>10.08942316134128</v>
      </c>
      <c r="I25" s="55">
        <v>5.3680556985701706</v>
      </c>
      <c r="J25" s="55">
        <v>-3.7790507378648037</v>
      </c>
      <c r="K25" s="55">
        <v>140.4749273097795</v>
      </c>
      <c r="L25" s="55">
        <v>10.007555743743678</v>
      </c>
      <c r="M25" s="27">
        <v>897.94734469611956</v>
      </c>
      <c r="N25" s="58">
        <v>66.347875825656985</v>
      </c>
    </row>
    <row r="26" spans="1:14">
      <c r="A26" s="26" t="s">
        <v>24</v>
      </c>
      <c r="B26" s="27">
        <v>6351</v>
      </c>
      <c r="C26" s="27">
        <v>129</v>
      </c>
      <c r="D26" s="27">
        <v>1843.5340466013431</v>
      </c>
      <c r="E26" s="27">
        <v>2987.5003099999985</v>
      </c>
      <c r="F26" s="55">
        <v>112.86900004383627</v>
      </c>
      <c r="G26" s="55">
        <v>88.974175845175552</v>
      </c>
      <c r="H26" s="55">
        <v>18.126226593382494</v>
      </c>
      <c r="I26" s="55">
        <v>12.787929414527838</v>
      </c>
      <c r="J26" s="55">
        <v>2.4151142340508218</v>
      </c>
      <c r="K26" s="55">
        <v>103.7792724199316</v>
      </c>
      <c r="L26" s="55">
        <v>20.85568948497334</v>
      </c>
      <c r="M26" s="27">
        <v>2689.3915824279638</v>
      </c>
      <c r="N26" s="58">
        <v>145.8823929715866</v>
      </c>
    </row>
    <row r="27" spans="1:14">
      <c r="A27" s="23" t="s">
        <v>9</v>
      </c>
      <c r="B27" s="37"/>
      <c r="C27" s="37"/>
      <c r="D27" s="37"/>
      <c r="E27" s="37"/>
      <c r="F27" s="60"/>
      <c r="G27" s="60"/>
      <c r="H27" s="60"/>
      <c r="I27" s="60"/>
      <c r="J27" s="60"/>
      <c r="K27" s="60"/>
      <c r="L27" s="60"/>
      <c r="M27" s="37"/>
      <c r="N27" s="63"/>
    </row>
    <row r="28" spans="1:14">
      <c r="A28" s="26" t="s">
        <v>25</v>
      </c>
      <c r="B28" s="27">
        <v>3241</v>
      </c>
      <c r="C28" s="27">
        <v>139</v>
      </c>
      <c r="D28" s="27">
        <v>1549.0079075440369</v>
      </c>
      <c r="E28" s="27">
        <v>981.04376999999954</v>
      </c>
      <c r="F28" s="55">
        <v>243.86275374696785</v>
      </c>
      <c r="G28" s="55">
        <v>716.31243084934295</v>
      </c>
      <c r="H28" s="55">
        <v>13.94330721699583</v>
      </c>
      <c r="I28" s="55">
        <v>5.8287850241748167</v>
      </c>
      <c r="J28" s="55">
        <v>-1.3696134586502191</v>
      </c>
      <c r="K28" s="55">
        <v>82.028611728963398</v>
      </c>
      <c r="L28" s="55">
        <v>2.8442075837347844</v>
      </c>
      <c r="M28" s="27">
        <v>1537.7946775686519</v>
      </c>
      <c r="N28" s="58">
        <v>99.276102470440989</v>
      </c>
    </row>
    <row r="29" spans="1:14">
      <c r="A29" s="26" t="s">
        <v>117</v>
      </c>
      <c r="B29" s="27">
        <v>5742</v>
      </c>
      <c r="C29" s="27">
        <v>139</v>
      </c>
      <c r="D29" s="27">
        <v>1241.6528830429852</v>
      </c>
      <c r="E29" s="27">
        <v>813.53146999999876</v>
      </c>
      <c r="F29" s="55">
        <v>217.4574260552325</v>
      </c>
      <c r="G29" s="55">
        <v>121.85164507610263</v>
      </c>
      <c r="H29" s="55">
        <v>5.9380106471630212</v>
      </c>
      <c r="I29" s="55">
        <v>4.8482764466386419</v>
      </c>
      <c r="J29" s="55">
        <v>9.0312977096062286E-2</v>
      </c>
      <c r="K29" s="55">
        <v>57.404755908937176</v>
      </c>
      <c r="L29" s="55">
        <v>5.2085728476070763</v>
      </c>
      <c r="M29" s="27">
        <v>914.86918146987159</v>
      </c>
      <c r="N29" s="58">
        <v>73.681557379205117</v>
      </c>
    </row>
    <row r="30" spans="1:14">
      <c r="A30" s="26" t="s">
        <v>140</v>
      </c>
      <c r="B30" s="27">
        <v>7097</v>
      </c>
      <c r="C30" s="27">
        <v>95</v>
      </c>
      <c r="D30" s="27">
        <v>1896.6920588576834</v>
      </c>
      <c r="E30" s="27">
        <v>61.721140000000595</v>
      </c>
      <c r="F30" s="55">
        <v>174.50234199421266</v>
      </c>
      <c r="G30" s="55">
        <v>101.6815796825702</v>
      </c>
      <c r="H30" s="55">
        <v>10.512153893425189</v>
      </c>
      <c r="I30" s="55">
        <v>6.022754795194893</v>
      </c>
      <c r="J30" s="55">
        <v>-0.42632171255357143</v>
      </c>
      <c r="K30" s="55">
        <v>49.303861880751157</v>
      </c>
      <c r="L30" s="55">
        <v>11.77438359921244</v>
      </c>
      <c r="M30" s="27">
        <v>-698.79361047383975</v>
      </c>
      <c r="N30" s="58">
        <v>-36.842755112008042</v>
      </c>
    </row>
    <row r="31" spans="1:14">
      <c r="A31" s="26" t="s">
        <v>27</v>
      </c>
      <c r="B31" s="27">
        <v>3763</v>
      </c>
      <c r="C31" s="27">
        <v>97</v>
      </c>
      <c r="D31" s="27">
        <v>2008.165744682681</v>
      </c>
      <c r="E31" s="27">
        <v>1124.4310799999944</v>
      </c>
      <c r="F31" s="55">
        <v>156.14183580585157</v>
      </c>
      <c r="G31" s="55">
        <v>71.603221069407994</v>
      </c>
      <c r="H31" s="55">
        <v>10.997148825804182</v>
      </c>
      <c r="I31" s="55">
        <v>3.8326621439788275</v>
      </c>
      <c r="J31" s="55">
        <v>-2.9576474141371629</v>
      </c>
      <c r="K31" s="55">
        <v>39.12150285353124</v>
      </c>
      <c r="L31" s="55">
        <v>14.829119173961599</v>
      </c>
      <c r="M31" s="27">
        <v>-580.73928753126643</v>
      </c>
      <c r="N31" s="58">
        <v>-28.918892231329821</v>
      </c>
    </row>
    <row r="32" spans="1:14">
      <c r="A32" s="26" t="s">
        <v>28</v>
      </c>
      <c r="B32" s="27">
        <v>4530</v>
      </c>
      <c r="C32" s="27">
        <v>85</v>
      </c>
      <c r="D32" s="27">
        <v>2197.815305907056</v>
      </c>
      <c r="E32" s="27">
        <v>2816.9449500000069</v>
      </c>
      <c r="F32" s="55">
        <v>126.62271766165649</v>
      </c>
      <c r="G32" s="55">
        <v>244.86711202885937</v>
      </c>
      <c r="H32" s="55">
        <v>15.941159345837741</v>
      </c>
      <c r="I32" s="55">
        <v>-4.1587027682263589</v>
      </c>
      <c r="J32" s="55">
        <v>-8.3426442332508994</v>
      </c>
      <c r="K32" s="55">
        <v>31.671104104046162</v>
      </c>
      <c r="L32" s="55">
        <v>8.552335817863705</v>
      </c>
      <c r="M32" s="27">
        <v>-1160.7806241693179</v>
      </c>
      <c r="N32" s="58">
        <v>-52.815203399916918</v>
      </c>
    </row>
    <row r="33" spans="1:14">
      <c r="A33" s="26" t="s">
        <v>29</v>
      </c>
      <c r="B33" s="27">
        <v>5957</v>
      </c>
      <c r="C33" s="27">
        <v>100</v>
      </c>
      <c r="D33" s="27">
        <v>1817.7506392304563</v>
      </c>
      <c r="E33" s="27">
        <v>1914.3237099999897</v>
      </c>
      <c r="F33" s="55">
        <v>300.55397365943708</v>
      </c>
      <c r="G33" s="55">
        <v>223.22677326080913</v>
      </c>
      <c r="H33" s="55">
        <v>13.285221904960313</v>
      </c>
      <c r="I33" s="55">
        <v>-0.27762979850644137</v>
      </c>
      <c r="J33" s="55">
        <v>-4.0487871321526949</v>
      </c>
      <c r="K33" s="55">
        <v>23.708689433848832</v>
      </c>
      <c r="L33" s="55">
        <v>9.9163986433346345</v>
      </c>
      <c r="M33" s="27">
        <v>-1742.5360282021154</v>
      </c>
      <c r="N33" s="58">
        <v>-95.86221512428223</v>
      </c>
    </row>
    <row r="34" spans="1:14">
      <c r="A34" s="26" t="s">
        <v>30</v>
      </c>
      <c r="B34" s="27">
        <v>8864</v>
      </c>
      <c r="C34" s="27">
        <v>109</v>
      </c>
      <c r="D34" s="27">
        <v>1639.4309904492141</v>
      </c>
      <c r="E34" s="27">
        <v>760.99247000000628</v>
      </c>
      <c r="F34" s="55">
        <v>381.34353664546063</v>
      </c>
      <c r="G34" s="55">
        <v>142.94187311595988</v>
      </c>
      <c r="H34" s="55">
        <v>8.3469028786431814</v>
      </c>
      <c r="I34" s="55">
        <v>4.1746641390429993</v>
      </c>
      <c r="J34" s="55">
        <v>0.76054766625818371</v>
      </c>
      <c r="K34" s="55">
        <v>86.492717871945629</v>
      </c>
      <c r="L34" s="55">
        <v>7.2228435639061006</v>
      </c>
      <c r="M34" s="27">
        <v>-215.30993118231095</v>
      </c>
      <c r="N34" s="58">
        <v>-13.133211000440751</v>
      </c>
    </row>
    <row r="35" spans="1:14">
      <c r="A35" s="26" t="s">
        <v>31</v>
      </c>
      <c r="B35" s="27">
        <v>4390</v>
      </c>
      <c r="C35" s="27">
        <v>119</v>
      </c>
      <c r="D35" s="27">
        <v>1551.6788043802185</v>
      </c>
      <c r="E35" s="27">
        <v>-589.2745599999987</v>
      </c>
      <c r="F35" s="55">
        <v>181.47697548215032</v>
      </c>
      <c r="G35" s="55">
        <v>76.603156638258852</v>
      </c>
      <c r="H35" s="55">
        <v>6.4572430647382371</v>
      </c>
      <c r="I35" s="55">
        <v>10.170551155242036</v>
      </c>
      <c r="J35" s="55">
        <v>-1.8128562020478873E-2</v>
      </c>
      <c r="K35" s="55">
        <v>59.817854275105105</v>
      </c>
      <c r="L35" s="55">
        <v>8.5662388746444229</v>
      </c>
      <c r="M35" s="27">
        <v>595.73259272576649</v>
      </c>
      <c r="N35" s="58">
        <v>38.392777618929834</v>
      </c>
    </row>
    <row r="36" spans="1:14">
      <c r="A36" s="26" t="s">
        <v>141</v>
      </c>
      <c r="B36" s="27">
        <v>2074</v>
      </c>
      <c r="C36" s="27">
        <v>140</v>
      </c>
      <c r="D36" s="27">
        <v>1503.154034882288</v>
      </c>
      <c r="E36" s="27">
        <v>8.7240399999972436</v>
      </c>
      <c r="F36" s="55">
        <v>81.633307114196938</v>
      </c>
      <c r="G36" s="55">
        <v>56.445683881441056</v>
      </c>
      <c r="H36" s="55">
        <v>6.6355887129233047</v>
      </c>
      <c r="I36" s="55">
        <v>6.6716743299456454</v>
      </c>
      <c r="J36" s="55">
        <v>-1.5293704418724983</v>
      </c>
      <c r="K36" s="55">
        <v>132.1485285133945</v>
      </c>
      <c r="L36" s="55">
        <v>11.331288136789889</v>
      </c>
      <c r="M36" s="27">
        <v>2214.1646855997515</v>
      </c>
      <c r="N36" s="58">
        <v>147.30125018578971</v>
      </c>
    </row>
    <row r="37" spans="1:14">
      <c r="A37" s="26" t="s">
        <v>33</v>
      </c>
      <c r="B37" s="27">
        <v>11075</v>
      </c>
      <c r="C37" s="27">
        <v>153</v>
      </c>
      <c r="D37" s="27">
        <v>1600.9405650034403</v>
      </c>
      <c r="E37" s="27">
        <v>1764.6081400000005</v>
      </c>
      <c r="F37" s="55">
        <v>182.81366123943255</v>
      </c>
      <c r="G37" s="55">
        <v>240.85205790581654</v>
      </c>
      <c r="H37" s="55">
        <v>14.317697006485794</v>
      </c>
      <c r="I37" s="55">
        <v>7.4941809167053419</v>
      </c>
      <c r="J37" s="55">
        <v>0.30226131701660724</v>
      </c>
      <c r="K37" s="55">
        <v>86.291252584392225</v>
      </c>
      <c r="L37" s="55">
        <v>8.5282441640228726</v>
      </c>
      <c r="M37" s="27">
        <v>1759.1955364818091</v>
      </c>
      <c r="N37" s="58">
        <v>109.88512471592152</v>
      </c>
    </row>
    <row r="38" spans="1:14">
      <c r="A38" s="26" t="s">
        <v>34</v>
      </c>
      <c r="B38" s="27">
        <v>1508</v>
      </c>
      <c r="C38" s="27">
        <v>146</v>
      </c>
      <c r="D38" s="27">
        <v>1404.1593119237086</v>
      </c>
      <c r="E38" s="27">
        <v>476.53653999999818</v>
      </c>
      <c r="F38" s="55">
        <v>220.35468158332907</v>
      </c>
      <c r="G38" s="55">
        <v>223.75568905866012</v>
      </c>
      <c r="H38" s="55">
        <v>20.316235112503652</v>
      </c>
      <c r="I38" s="55">
        <v>14.218245641609361</v>
      </c>
      <c r="J38" s="55">
        <v>0.13303976011880461</v>
      </c>
      <c r="K38" s="55">
        <v>90.953860226008047</v>
      </c>
      <c r="L38" s="55">
        <v>17.2114311934852</v>
      </c>
      <c r="M38" s="27">
        <v>1004.9185437439113</v>
      </c>
      <c r="N38" s="58">
        <v>71.567274112733372</v>
      </c>
    </row>
    <row r="39" spans="1:14">
      <c r="A39" s="26" t="s">
        <v>142</v>
      </c>
      <c r="B39" s="27">
        <v>8439</v>
      </c>
      <c r="C39" s="27">
        <v>140</v>
      </c>
      <c r="D39" s="27">
        <v>1519.003314074818</v>
      </c>
      <c r="E39" s="27">
        <v>898.7703600000068</v>
      </c>
      <c r="F39" s="55">
        <v>157.56054425494875</v>
      </c>
      <c r="G39" s="55">
        <v>84.587019746324572</v>
      </c>
      <c r="H39" s="55">
        <v>12.929229320874636</v>
      </c>
      <c r="I39" s="55">
        <v>16.2183327716766</v>
      </c>
      <c r="J39" s="55">
        <v>-0.38206190649007954</v>
      </c>
      <c r="K39" s="55">
        <v>48.5201145101409</v>
      </c>
      <c r="L39" s="55">
        <v>20.234517012659328</v>
      </c>
      <c r="M39" s="27">
        <v>-204.33109637670742</v>
      </c>
      <c r="N39" s="58">
        <v>-13.451655732638063</v>
      </c>
    </row>
    <row r="40" spans="1:14">
      <c r="A40" s="26" t="s">
        <v>36</v>
      </c>
      <c r="B40" s="27">
        <v>2112</v>
      </c>
      <c r="C40" s="27">
        <v>145</v>
      </c>
      <c r="D40" s="27">
        <v>1418.1342340937572</v>
      </c>
      <c r="E40" s="27">
        <v>113.66533000000007</v>
      </c>
      <c r="F40" s="55">
        <v>111.26170984846419</v>
      </c>
      <c r="G40" s="55">
        <v>31.990171409190932</v>
      </c>
      <c r="H40" s="55">
        <v>6.2648454945449759</v>
      </c>
      <c r="I40" s="55">
        <v>7.1226510063230801</v>
      </c>
      <c r="J40" s="55">
        <v>0.3606532014866059</v>
      </c>
      <c r="K40" s="55">
        <v>71.981295609022283</v>
      </c>
      <c r="L40" s="55">
        <v>18.242939847054465</v>
      </c>
      <c r="M40" s="27">
        <v>3025.8420605213937</v>
      </c>
      <c r="N40" s="58">
        <v>213.3678172190113</v>
      </c>
    </row>
    <row r="41" spans="1:14">
      <c r="A41" s="23" t="s">
        <v>10</v>
      </c>
      <c r="B41" s="37"/>
      <c r="C41" s="37"/>
      <c r="D41" s="37"/>
      <c r="E41" s="37"/>
      <c r="F41" s="60"/>
      <c r="G41" s="60"/>
      <c r="H41" s="60"/>
      <c r="I41" s="60"/>
      <c r="J41" s="60"/>
      <c r="K41" s="60"/>
      <c r="L41" s="60"/>
      <c r="M41" s="37"/>
      <c r="N41" s="63"/>
    </row>
    <row r="42" spans="1:14">
      <c r="A42" s="26" t="s">
        <v>37</v>
      </c>
      <c r="B42" s="27">
        <v>4949</v>
      </c>
      <c r="C42" s="27">
        <v>134</v>
      </c>
      <c r="D42" s="27">
        <v>1482.3134633153554</v>
      </c>
      <c r="E42" s="27">
        <v>3711.6160100000016</v>
      </c>
      <c r="F42" s="55">
        <v>175.01033505463425</v>
      </c>
      <c r="G42" s="55">
        <v>221.21462472664965</v>
      </c>
      <c r="H42" s="55">
        <v>33.04708123446256</v>
      </c>
      <c r="I42" s="55">
        <v>15.302129925642967</v>
      </c>
      <c r="J42" s="55">
        <v>0.15669748889526094</v>
      </c>
      <c r="K42" s="55">
        <v>64.10332354168753</v>
      </c>
      <c r="L42" s="55">
        <v>19.721860860891695</v>
      </c>
      <c r="M42" s="27">
        <v>631.46146292180254</v>
      </c>
      <c r="N42" s="58">
        <v>42.599725263877062</v>
      </c>
    </row>
    <row r="43" spans="1:14">
      <c r="A43" s="26" t="s">
        <v>38</v>
      </c>
      <c r="B43" s="27">
        <v>3180</v>
      </c>
      <c r="C43" s="27">
        <v>144</v>
      </c>
      <c r="D43" s="27">
        <v>1586.3398965995793</v>
      </c>
      <c r="E43" s="27">
        <v>202.34672000000253</v>
      </c>
      <c r="F43" s="55">
        <v>189.11942539087369</v>
      </c>
      <c r="G43" s="55">
        <v>84.154255203033117</v>
      </c>
      <c r="H43" s="55">
        <v>20.699121967913907</v>
      </c>
      <c r="I43" s="55">
        <v>8.3089488972439529</v>
      </c>
      <c r="J43" s="55">
        <v>-9.593206031912759</v>
      </c>
      <c r="K43" s="55">
        <v>74.104526172332925</v>
      </c>
      <c r="L43" s="55">
        <v>27.475440233878498</v>
      </c>
      <c r="M43" s="27">
        <v>2860.5255754716964</v>
      </c>
      <c r="N43" s="58">
        <v>180.3223622883983</v>
      </c>
    </row>
    <row r="44" spans="1:14">
      <c r="A44" s="26" t="s">
        <v>39</v>
      </c>
      <c r="B44" s="27">
        <v>6943</v>
      </c>
      <c r="C44" s="27">
        <v>130</v>
      </c>
      <c r="D44" s="27">
        <v>1625.9735094129001</v>
      </c>
      <c r="E44" s="27">
        <v>925.45880999999497</v>
      </c>
      <c r="F44" s="55">
        <v>118.9592977863152</v>
      </c>
      <c r="G44" s="55">
        <v>72.982633091354373</v>
      </c>
      <c r="H44" s="55">
        <v>9.6225736796735255</v>
      </c>
      <c r="I44" s="55">
        <v>5.4499520782159738</v>
      </c>
      <c r="J44" s="55">
        <v>0.57994101180407132</v>
      </c>
      <c r="K44" s="55">
        <v>138.51184858091474</v>
      </c>
      <c r="L44" s="55">
        <v>13.419167888574963</v>
      </c>
      <c r="M44" s="27">
        <v>1907.3055365115956</v>
      </c>
      <c r="N44" s="58">
        <v>117.30237457560288</v>
      </c>
    </row>
    <row r="45" spans="1:14">
      <c r="A45" s="26" t="s">
        <v>143</v>
      </c>
      <c r="B45" s="27">
        <v>11536</v>
      </c>
      <c r="C45" s="27">
        <v>118</v>
      </c>
      <c r="D45" s="27">
        <v>1757.0795872288288</v>
      </c>
      <c r="E45" s="27">
        <v>-1034.2204699999988</v>
      </c>
      <c r="F45" s="55">
        <v>147.24669816110847</v>
      </c>
      <c r="G45" s="55">
        <v>45.832309614673107</v>
      </c>
      <c r="H45" s="55">
        <v>2.6677739953798159</v>
      </c>
      <c r="I45" s="55">
        <v>6.8429862521443345</v>
      </c>
      <c r="J45" s="55">
        <v>-0.81078329306664343</v>
      </c>
      <c r="K45" s="55">
        <v>28.808827105249929</v>
      </c>
      <c r="L45" s="55">
        <v>5.9572180160038135</v>
      </c>
      <c r="M45" s="27">
        <v>-959.1718836685161</v>
      </c>
      <c r="N45" s="58">
        <v>-54.588983369914978</v>
      </c>
    </row>
    <row r="46" spans="1:14">
      <c r="A46" s="26" t="s">
        <v>41</v>
      </c>
      <c r="B46" s="27">
        <v>4676</v>
      </c>
      <c r="C46" s="27">
        <v>145</v>
      </c>
      <c r="D46" s="27">
        <v>1590.0029957928446</v>
      </c>
      <c r="E46" s="27">
        <v>139.22646</v>
      </c>
      <c r="F46" s="55">
        <v>93.041818512759747</v>
      </c>
      <c r="G46" s="55">
        <v>96.936013380665983</v>
      </c>
      <c r="H46" s="55">
        <v>4.5732351887059917</v>
      </c>
      <c r="I46" s="55">
        <v>-2.7510334691930503</v>
      </c>
      <c r="J46" s="55">
        <v>-7.3372656305839321</v>
      </c>
      <c r="K46" s="55">
        <v>72.492028371529329</v>
      </c>
      <c r="L46" s="55">
        <v>7.6732055726492163</v>
      </c>
      <c r="M46" s="27">
        <v>246.08541060735729</v>
      </c>
      <c r="N46" s="58">
        <v>15.477040688508165</v>
      </c>
    </row>
    <row r="47" spans="1:14">
      <c r="A47" s="26" t="s">
        <v>42</v>
      </c>
      <c r="B47" s="27">
        <v>5163</v>
      </c>
      <c r="C47" s="27">
        <v>148</v>
      </c>
      <c r="D47" s="27">
        <v>1538.498624084654</v>
      </c>
      <c r="E47" s="27">
        <v>314.68926000000164</v>
      </c>
      <c r="F47" s="55">
        <v>111.90141999270404</v>
      </c>
      <c r="G47" s="55">
        <v>118.27696555899772</v>
      </c>
      <c r="H47" s="55">
        <v>12.805996964696853</v>
      </c>
      <c r="I47" s="55">
        <v>10.263784162467255</v>
      </c>
      <c r="J47" s="55">
        <v>5.3643891007967397E-2</v>
      </c>
      <c r="K47" s="55">
        <v>126.09250978850145</v>
      </c>
      <c r="L47" s="55">
        <v>15.985550299536781</v>
      </c>
      <c r="M47" s="27">
        <v>4064.6042668990895</v>
      </c>
      <c r="N47" s="58">
        <v>264.19290880532105</v>
      </c>
    </row>
    <row r="48" spans="1:14">
      <c r="A48" s="23" t="s">
        <v>11</v>
      </c>
      <c r="B48" s="37"/>
      <c r="C48" s="37"/>
      <c r="D48" s="37"/>
      <c r="E48" s="37"/>
      <c r="F48" s="60"/>
      <c r="G48" s="60"/>
      <c r="H48" s="60"/>
      <c r="I48" s="60"/>
      <c r="J48" s="60"/>
      <c r="K48" s="60"/>
      <c r="L48" s="60"/>
      <c r="M48" s="37"/>
      <c r="N48" s="63"/>
    </row>
    <row r="49" spans="1:14">
      <c r="A49" s="26" t="s">
        <v>43</v>
      </c>
      <c r="B49" s="27">
        <v>5779</v>
      </c>
      <c r="C49" s="27">
        <v>142</v>
      </c>
      <c r="D49" s="27">
        <v>1745.324014950027</v>
      </c>
      <c r="E49" s="27">
        <v>1561.7631000000015</v>
      </c>
      <c r="F49" s="55">
        <v>63.892902075141627</v>
      </c>
      <c r="G49" s="55">
        <v>84.128737292762693</v>
      </c>
      <c r="H49" s="55">
        <v>18.74412810487518</v>
      </c>
      <c r="I49" s="55">
        <v>16.372906760164618</v>
      </c>
      <c r="J49" s="55">
        <v>1.2525956910645619</v>
      </c>
      <c r="K49" s="55">
        <v>152.5677369048187</v>
      </c>
      <c r="L49" s="55">
        <v>22.999454070825163</v>
      </c>
      <c r="M49" s="27">
        <v>5280.7428534348501</v>
      </c>
      <c r="N49" s="58">
        <v>302.56518607440643</v>
      </c>
    </row>
    <row r="50" spans="1:14">
      <c r="A50" s="26" t="s">
        <v>94</v>
      </c>
      <c r="B50" s="27">
        <v>4488</v>
      </c>
      <c r="C50" s="27">
        <v>142</v>
      </c>
      <c r="D50" s="27">
        <v>1590.3498445498094</v>
      </c>
      <c r="E50" s="27">
        <v>-377.68486999999357</v>
      </c>
      <c r="F50" s="55">
        <v>191.21629347623727</v>
      </c>
      <c r="G50" s="55">
        <v>98.580257161632744</v>
      </c>
      <c r="H50" s="55">
        <v>11.18612198457153</v>
      </c>
      <c r="I50" s="55">
        <v>17.142453766716354</v>
      </c>
      <c r="J50" s="55">
        <v>0.87995970674649049</v>
      </c>
      <c r="K50" s="55">
        <v>86.159411875351424</v>
      </c>
      <c r="L50" s="55">
        <v>12.112483432631965</v>
      </c>
      <c r="M50" s="27">
        <v>2974.8524131016047</v>
      </c>
      <c r="N50" s="58">
        <v>187.05647837779463</v>
      </c>
    </row>
    <row r="51" spans="1:14">
      <c r="A51" s="26" t="s">
        <v>44</v>
      </c>
      <c r="B51" s="27">
        <v>5590</v>
      </c>
      <c r="C51" s="27">
        <v>100</v>
      </c>
      <c r="D51" s="27">
        <v>1889.1126523840519</v>
      </c>
      <c r="E51" s="27">
        <v>1526.8773000000008</v>
      </c>
      <c r="F51" s="55">
        <v>103.99593559242521</v>
      </c>
      <c r="G51" s="55">
        <v>55.119728222497351</v>
      </c>
      <c r="H51" s="55">
        <v>12.711002121380929</v>
      </c>
      <c r="I51" s="55">
        <v>7.773560593826697</v>
      </c>
      <c r="J51" s="55">
        <v>-1.0282072807850862</v>
      </c>
      <c r="K51" s="55">
        <v>42.535139349886229</v>
      </c>
      <c r="L51" s="55">
        <v>21.909968419685708</v>
      </c>
      <c r="M51" s="27">
        <v>-50.855314847942914</v>
      </c>
      <c r="N51" s="58">
        <v>-2.6920212928415745</v>
      </c>
    </row>
    <row r="52" spans="1:14">
      <c r="A52" s="26" t="s">
        <v>45</v>
      </c>
      <c r="B52" s="27">
        <v>1550</v>
      </c>
      <c r="C52" s="27">
        <v>159</v>
      </c>
      <c r="D52" s="27">
        <v>1229.4788587949536</v>
      </c>
      <c r="E52" s="27">
        <v>94.441939999997615</v>
      </c>
      <c r="F52" s="55">
        <v>178.46979760254854</v>
      </c>
      <c r="G52" s="55">
        <v>137.86742011031234</v>
      </c>
      <c r="H52" s="55">
        <v>12.507477239708962</v>
      </c>
      <c r="I52" s="55">
        <v>12.71818681423763</v>
      </c>
      <c r="J52" s="55">
        <v>0.70013916579409596</v>
      </c>
      <c r="K52" s="55">
        <v>152.96444514384189</v>
      </c>
      <c r="L52" s="55">
        <v>10.856001658162619</v>
      </c>
      <c r="M52" s="27">
        <v>8045.7340387096774</v>
      </c>
      <c r="N52" s="58">
        <v>654.40198350344349</v>
      </c>
    </row>
    <row r="53" spans="1:14">
      <c r="A53" s="26" t="s">
        <v>46</v>
      </c>
      <c r="B53" s="27">
        <v>8537</v>
      </c>
      <c r="C53" s="27">
        <v>133</v>
      </c>
      <c r="D53" s="27">
        <v>1454.4265713149443</v>
      </c>
      <c r="E53" s="27">
        <v>-633.18807000000777</v>
      </c>
      <c r="F53" s="55">
        <v>139.33632755513193</v>
      </c>
      <c r="G53" s="55">
        <v>82.008096537289248</v>
      </c>
      <c r="H53" s="55">
        <v>10.136327292937656</v>
      </c>
      <c r="I53" s="55">
        <v>8.0002875498511283</v>
      </c>
      <c r="J53" s="55">
        <v>-2.2741646619761378</v>
      </c>
      <c r="K53" s="55">
        <v>64.055047531703551</v>
      </c>
      <c r="L53" s="55">
        <v>12.994321331419538</v>
      </c>
      <c r="M53" s="27">
        <v>-223.14650696966152</v>
      </c>
      <c r="N53" s="58">
        <v>-15.342576337003743</v>
      </c>
    </row>
    <row r="54" spans="1:14">
      <c r="A54" s="26" t="s">
        <v>47</v>
      </c>
      <c r="B54" s="27">
        <v>4889</v>
      </c>
      <c r="C54" s="27">
        <v>152</v>
      </c>
      <c r="D54" s="27">
        <v>1356.6949148418637</v>
      </c>
      <c r="E54" s="27">
        <v>722.10621999999512</v>
      </c>
      <c r="F54" s="55">
        <v>123.88014023974848</v>
      </c>
      <c r="G54" s="55">
        <v>48.194545997631202</v>
      </c>
      <c r="H54" s="55">
        <v>14.509672783469291</v>
      </c>
      <c r="I54" s="55">
        <v>12.202864048712152</v>
      </c>
      <c r="J54" s="55">
        <v>0.36388330804800678</v>
      </c>
      <c r="K54" s="55">
        <v>103.28383523788314</v>
      </c>
      <c r="L54" s="55">
        <v>26.092342247633511</v>
      </c>
      <c r="M54" s="27">
        <v>2782.798265493966</v>
      </c>
      <c r="N54" s="58">
        <v>205.11599439571339</v>
      </c>
    </row>
    <row r="55" spans="1:14">
      <c r="A55" s="26" t="s">
        <v>48</v>
      </c>
      <c r="B55" s="27">
        <v>5432</v>
      </c>
      <c r="C55" s="27">
        <v>140</v>
      </c>
      <c r="D55" s="27">
        <v>1620.2107573275014</v>
      </c>
      <c r="E55" s="27">
        <v>-588.53902999999002</v>
      </c>
      <c r="F55" s="55">
        <v>136.91724885041887</v>
      </c>
      <c r="G55" s="55">
        <v>161.61905420156864</v>
      </c>
      <c r="H55" s="55">
        <v>11.33833876718256</v>
      </c>
      <c r="I55" s="55">
        <v>13.618615333312361</v>
      </c>
      <c r="J55" s="55">
        <v>-0.9429273282356907</v>
      </c>
      <c r="K55" s="55">
        <v>86.597207218716974</v>
      </c>
      <c r="L55" s="55">
        <v>7.3626433651089265</v>
      </c>
      <c r="M55" s="27">
        <v>3105.2642986008841</v>
      </c>
      <c r="N55" s="58">
        <v>191.65804723596224</v>
      </c>
    </row>
    <row r="56" spans="1:14">
      <c r="A56" s="26" t="s">
        <v>49</v>
      </c>
      <c r="B56" s="27">
        <v>2812</v>
      </c>
      <c r="C56" s="27">
        <v>140</v>
      </c>
      <c r="D56" s="27">
        <v>1593.9092138437966</v>
      </c>
      <c r="E56" s="27">
        <v>1131.5183599999993</v>
      </c>
      <c r="F56" s="55">
        <v>205.94017314460916</v>
      </c>
      <c r="G56" s="55">
        <v>228.08018423311628</v>
      </c>
      <c r="H56" s="55">
        <v>13.335607981634201</v>
      </c>
      <c r="I56" s="55">
        <v>5.755357713874524</v>
      </c>
      <c r="J56" s="55">
        <v>-0.46435394774498351</v>
      </c>
      <c r="K56" s="55">
        <v>63.099672188850818</v>
      </c>
      <c r="L56" s="55">
        <v>6.7077745252256484</v>
      </c>
      <c r="M56" s="27">
        <v>546.52206970127975</v>
      </c>
      <c r="N56" s="58">
        <v>34.288155495588917</v>
      </c>
    </row>
    <row r="57" spans="1:14">
      <c r="A57" s="23" t="s">
        <v>50</v>
      </c>
      <c r="B57" s="37"/>
      <c r="C57" s="37"/>
      <c r="D57" s="37"/>
      <c r="E57" s="37"/>
      <c r="F57" s="60"/>
      <c r="G57" s="60"/>
      <c r="H57" s="60"/>
      <c r="I57" s="60"/>
      <c r="J57" s="60"/>
      <c r="K57" s="60"/>
      <c r="L57" s="60"/>
      <c r="M57" s="37"/>
      <c r="N57" s="63"/>
    </row>
    <row r="58" spans="1:14">
      <c r="A58" s="26" t="s">
        <v>53</v>
      </c>
      <c r="B58" s="27">
        <v>1695</v>
      </c>
      <c r="C58" s="27">
        <v>137</v>
      </c>
      <c r="D58" s="27">
        <v>1987.3648779580092</v>
      </c>
      <c r="E58" s="27">
        <v>891.88219000000129</v>
      </c>
      <c r="F58" s="55">
        <v>195.64135575699393</v>
      </c>
      <c r="G58" s="55">
        <v>164.96906768143225</v>
      </c>
      <c r="H58" s="55">
        <v>24.406206387409561</v>
      </c>
      <c r="I58" s="55">
        <v>12.464362515244282</v>
      </c>
      <c r="J58" s="55">
        <v>-2.6976637429215389</v>
      </c>
      <c r="K58" s="55">
        <v>96.755047864971672</v>
      </c>
      <c r="L58" s="55">
        <v>23.666476667834601</v>
      </c>
      <c r="M58" s="27">
        <v>2768.0904372031796</v>
      </c>
      <c r="N58" s="58">
        <v>139.28445993507523</v>
      </c>
    </row>
    <row r="59" spans="1:14">
      <c r="A59" s="26" t="s">
        <v>54</v>
      </c>
      <c r="B59" s="27">
        <v>1591</v>
      </c>
      <c r="C59" s="27">
        <v>143</v>
      </c>
      <c r="D59" s="27">
        <v>2052.002871525136</v>
      </c>
      <c r="E59" s="27">
        <v>691.88314000000059</v>
      </c>
      <c r="F59" s="55">
        <v>298.72540584832012</v>
      </c>
      <c r="G59" s="55">
        <v>175.83387813507397</v>
      </c>
      <c r="H59" s="55">
        <v>18.930779377256489</v>
      </c>
      <c r="I59" s="55">
        <v>10.623280685615512</v>
      </c>
      <c r="J59" s="55">
        <v>-1.8420172542512974</v>
      </c>
      <c r="K59" s="55">
        <v>90.638172533485772</v>
      </c>
      <c r="L59" s="55">
        <v>17.191541739698991</v>
      </c>
      <c r="M59" s="27">
        <v>-803.69590261432666</v>
      </c>
      <c r="N59" s="58">
        <v>-39.166412180358478</v>
      </c>
    </row>
    <row r="60" spans="1:14">
      <c r="A60" s="26" t="s">
        <v>55</v>
      </c>
      <c r="B60" s="27">
        <v>3620</v>
      </c>
      <c r="C60" s="27">
        <v>140</v>
      </c>
      <c r="D60" s="27">
        <v>1486.5464124375317</v>
      </c>
      <c r="E60" s="27">
        <v>-190.0448500000015</v>
      </c>
      <c r="F60" s="55">
        <v>167.24759146652394</v>
      </c>
      <c r="G60" s="55">
        <v>161.97119757823921</v>
      </c>
      <c r="H60" s="55">
        <v>7.23565258802694</v>
      </c>
      <c r="I60" s="55">
        <v>6.7705526075036735</v>
      </c>
      <c r="J60" s="55">
        <v>-0.20408671256056513</v>
      </c>
      <c r="K60" s="55">
        <v>67.839814322229955</v>
      </c>
      <c r="L60" s="55">
        <v>17.681424441336404</v>
      </c>
      <c r="M60" s="27">
        <v>-121.80562983425385</v>
      </c>
      <c r="N60" s="58">
        <v>-8.1938665900465057</v>
      </c>
    </row>
    <row r="61" spans="1:14">
      <c r="A61" s="26" t="s">
        <v>63</v>
      </c>
      <c r="B61" s="27">
        <v>2787</v>
      </c>
      <c r="C61" s="27">
        <v>144</v>
      </c>
      <c r="D61" s="27">
        <v>1490.105082260729</v>
      </c>
      <c r="E61" s="27">
        <v>98.545550000002606</v>
      </c>
      <c r="F61" s="55">
        <v>150.4006698991825</v>
      </c>
      <c r="G61" s="55">
        <v>125.1197720897725</v>
      </c>
      <c r="H61" s="55">
        <v>15.845044429668645</v>
      </c>
      <c r="I61" s="55">
        <v>9.7775027875260001</v>
      </c>
      <c r="J61" s="55">
        <v>0.79950604593158159</v>
      </c>
      <c r="K61" s="55">
        <v>81.089970489117462</v>
      </c>
      <c r="L61" s="55">
        <v>13.875156220967582</v>
      </c>
      <c r="M61" s="27">
        <v>1435.2666630785789</v>
      </c>
      <c r="N61" s="58">
        <v>96.319828726511602</v>
      </c>
    </row>
    <row r="62" spans="1:14">
      <c r="A62" s="26" t="s">
        <v>56</v>
      </c>
      <c r="B62" s="27">
        <v>4546</v>
      </c>
      <c r="C62" s="27">
        <v>124</v>
      </c>
      <c r="D62" s="27">
        <v>1483.9841808359918</v>
      </c>
      <c r="E62" s="27">
        <v>459.66951000000165</v>
      </c>
      <c r="F62" s="55">
        <v>280.90177518796497</v>
      </c>
      <c r="G62" s="55">
        <v>392.90359532604447</v>
      </c>
      <c r="H62" s="55">
        <v>9.8383825621597101</v>
      </c>
      <c r="I62" s="55">
        <v>5.2482395149421581</v>
      </c>
      <c r="J62" s="55">
        <v>-0.48142817869893212</v>
      </c>
      <c r="K62" s="55">
        <v>41.05334745984598</v>
      </c>
      <c r="L62" s="55">
        <v>2.8978447800606424</v>
      </c>
      <c r="M62" s="27">
        <v>-655.58220853497596</v>
      </c>
      <c r="N62" s="58">
        <v>-44.177169608752727</v>
      </c>
    </row>
    <row r="63" spans="1:14">
      <c r="A63" s="26" t="s">
        <v>64</v>
      </c>
      <c r="B63" s="27">
        <v>691</v>
      </c>
      <c r="C63" s="27">
        <v>162</v>
      </c>
      <c r="D63" s="27">
        <v>1829.5446966705761</v>
      </c>
      <c r="E63" s="27">
        <v>138.51363999999873</v>
      </c>
      <c r="F63" s="55">
        <v>73.451825404757372</v>
      </c>
      <c r="G63" s="55">
        <v>46.614194137656256</v>
      </c>
      <c r="H63" s="55">
        <v>11.334078322886981</v>
      </c>
      <c r="I63" s="55">
        <v>15.451159026790714</v>
      </c>
      <c r="J63" s="55">
        <v>8.2272910438248985</v>
      </c>
      <c r="K63" s="55">
        <v>124.24746702069994</v>
      </c>
      <c r="L63" s="55">
        <v>22.98249715121749</v>
      </c>
      <c r="M63" s="27">
        <v>5947.3278234214931</v>
      </c>
      <c r="N63" s="58">
        <v>325.07146910619349</v>
      </c>
    </row>
    <row r="64" spans="1:14">
      <c r="A64" s="26" t="s">
        <v>57</v>
      </c>
      <c r="B64" s="27">
        <v>2783</v>
      </c>
      <c r="C64" s="27">
        <v>123</v>
      </c>
      <c r="D64" s="27">
        <v>1824.8150571636015</v>
      </c>
      <c r="E64" s="27">
        <v>302.96647000000252</v>
      </c>
      <c r="F64" s="55">
        <v>59.364021960323292</v>
      </c>
      <c r="G64" s="55">
        <v>29.762263583913263</v>
      </c>
      <c r="H64" s="55">
        <v>9.5046187801783599</v>
      </c>
      <c r="I64" s="55">
        <v>13.460855752994787</v>
      </c>
      <c r="J64" s="55">
        <v>6.1516718295668644</v>
      </c>
      <c r="K64" s="55">
        <v>151.64674175853239</v>
      </c>
      <c r="L64" s="55">
        <v>26.252427688156082</v>
      </c>
      <c r="M64" s="27">
        <v>2376.5174019143233</v>
      </c>
      <c r="N64" s="58">
        <v>130.23332926725513</v>
      </c>
    </row>
    <row r="65" spans="1:14">
      <c r="A65" s="26" t="s">
        <v>58</v>
      </c>
      <c r="B65" s="27">
        <v>1422</v>
      </c>
      <c r="C65" s="27">
        <v>157</v>
      </c>
      <c r="D65" s="27">
        <v>1557.6934951509209</v>
      </c>
      <c r="E65" s="27">
        <v>258.92912000000103</v>
      </c>
      <c r="F65" s="55">
        <v>227.08481263181901</v>
      </c>
      <c r="G65" s="55">
        <v>41.115412420672797</v>
      </c>
      <c r="H65" s="55">
        <v>10.818708468416093</v>
      </c>
      <c r="I65" s="55">
        <v>16.568477204587101</v>
      </c>
      <c r="J65" s="55">
        <v>9.9500030600923548</v>
      </c>
      <c r="K65" s="55">
        <v>95.673666836709771</v>
      </c>
      <c r="L65" s="55">
        <v>23.130871731078756</v>
      </c>
      <c r="M65" s="27">
        <v>1828.0316867059751</v>
      </c>
      <c r="N65" s="58">
        <v>117.35503116605503</v>
      </c>
    </row>
    <row r="66" spans="1:14">
      <c r="A66" s="26" t="s">
        <v>59</v>
      </c>
      <c r="B66" s="27">
        <v>5998</v>
      </c>
      <c r="C66" s="27">
        <v>152</v>
      </c>
      <c r="D66" s="27">
        <v>1686.7768247795575</v>
      </c>
      <c r="E66" s="27">
        <v>449.9618299999982</v>
      </c>
      <c r="F66" s="55">
        <v>368.4991088934413</v>
      </c>
      <c r="G66" s="55">
        <v>382.13630173197402</v>
      </c>
      <c r="H66" s="55">
        <v>11.793766652331401</v>
      </c>
      <c r="I66" s="55">
        <v>9.6520690698368075</v>
      </c>
      <c r="J66" s="55">
        <v>0.58874820217360679</v>
      </c>
      <c r="K66" s="55">
        <v>87.252103191519438</v>
      </c>
      <c r="L66" s="55">
        <v>6.4456266747732585</v>
      </c>
      <c r="M66" s="27">
        <v>2078.690645215072</v>
      </c>
      <c r="N66" s="58">
        <v>123.23447978879679</v>
      </c>
    </row>
    <row r="67" spans="1:14">
      <c r="A67" s="26" t="s">
        <v>60</v>
      </c>
      <c r="B67" s="27">
        <v>3422</v>
      </c>
      <c r="C67" s="27">
        <v>144</v>
      </c>
      <c r="D67" s="27">
        <v>1957.1451226782428</v>
      </c>
      <c r="E67" s="27">
        <v>533.53363999999692</v>
      </c>
      <c r="F67" s="55">
        <v>114.16568154225327</v>
      </c>
      <c r="G67" s="55">
        <v>77.367091286914047</v>
      </c>
      <c r="H67" s="55">
        <v>19.831746649006991</v>
      </c>
      <c r="I67" s="55">
        <v>5.1187113152363812</v>
      </c>
      <c r="J67" s="55">
        <v>-11.574548709084782</v>
      </c>
      <c r="K67" s="55">
        <v>148.59751765428834</v>
      </c>
      <c r="L67" s="55">
        <v>24.558462784984236</v>
      </c>
      <c r="M67" s="27">
        <v>2465.5692635885439</v>
      </c>
      <c r="N67" s="58">
        <v>125.97784574168681</v>
      </c>
    </row>
    <row r="68" spans="1:14">
      <c r="A68" s="26" t="s">
        <v>116</v>
      </c>
      <c r="B68" s="27">
        <v>26354</v>
      </c>
      <c r="C68" s="27">
        <v>92</v>
      </c>
      <c r="D68" s="27">
        <v>2922.9253444673695</v>
      </c>
      <c r="E68" s="27">
        <v>3186.1177599999905</v>
      </c>
      <c r="F68" s="55">
        <v>147.1302560545455</v>
      </c>
      <c r="G68" s="55">
        <v>131.8033239345921</v>
      </c>
      <c r="H68" s="55">
        <v>12.559755756410754</v>
      </c>
      <c r="I68" s="55">
        <v>8.8066451251891387</v>
      </c>
      <c r="J68" s="55">
        <v>-0.99407155998620522</v>
      </c>
      <c r="K68" s="55">
        <v>87.642949983876321</v>
      </c>
      <c r="L68" s="55">
        <v>10.267455200607541</v>
      </c>
      <c r="M68" s="27">
        <v>660.81387986643426</v>
      </c>
      <c r="N68" s="58">
        <v>22.607962981923208</v>
      </c>
    </row>
    <row r="69" spans="1:14">
      <c r="A69" s="26" t="s">
        <v>66</v>
      </c>
      <c r="B69" s="27">
        <v>5792</v>
      </c>
      <c r="C69" s="27">
        <v>136</v>
      </c>
      <c r="D69" s="27">
        <v>1626.5632126937121</v>
      </c>
      <c r="E69" s="27">
        <v>1266.3690999999978</v>
      </c>
      <c r="F69" s="55">
        <v>556.68933375929839</v>
      </c>
      <c r="G69" s="55">
        <v>210.62710151765404</v>
      </c>
      <c r="H69" s="55">
        <v>9.3702951693514613</v>
      </c>
      <c r="I69" s="55">
        <v>3.5221647110915288</v>
      </c>
      <c r="J69" s="55">
        <v>-0.93196938117326078</v>
      </c>
      <c r="K69" s="55">
        <v>93.200665124363297</v>
      </c>
      <c r="L69" s="55">
        <v>4.9302317720211546</v>
      </c>
      <c r="M69" s="27">
        <v>349.59877022283536</v>
      </c>
      <c r="N69" s="58">
        <v>21.493094611667335</v>
      </c>
    </row>
    <row r="70" spans="1:14">
      <c r="A70" s="26" t="s">
        <v>62</v>
      </c>
      <c r="B70" s="27">
        <v>1129</v>
      </c>
      <c r="C70" s="27">
        <v>152</v>
      </c>
      <c r="D70" s="27">
        <v>1480.0720628843262</v>
      </c>
      <c r="E70" s="27">
        <v>171.81675999999885</v>
      </c>
      <c r="F70" s="55">
        <v>196.69589112931206</v>
      </c>
      <c r="G70" s="55">
        <v>438.98403255516678</v>
      </c>
      <c r="H70" s="55">
        <v>40.144925418553413</v>
      </c>
      <c r="I70" s="55">
        <v>34.943290167148625</v>
      </c>
      <c r="J70" s="55">
        <v>1.5905945178136649E-2</v>
      </c>
      <c r="K70" s="55">
        <v>70.906624880385763</v>
      </c>
      <c r="L70" s="55">
        <v>13.864269865773748</v>
      </c>
      <c r="M70" s="27">
        <v>2894.3478733475586</v>
      </c>
      <c r="N70" s="58">
        <v>195.55452372414408</v>
      </c>
    </row>
    <row r="71" spans="1:14">
      <c r="A71" s="26" t="s">
        <v>118</v>
      </c>
      <c r="B71" s="27">
        <v>1839</v>
      </c>
      <c r="C71" s="27">
        <v>136</v>
      </c>
      <c r="D71" s="27">
        <v>1784.4939713339902</v>
      </c>
      <c r="E71" s="27">
        <v>-527.32362999999896</v>
      </c>
      <c r="F71" s="55">
        <v>218.6651953884566</v>
      </c>
      <c r="G71" s="55">
        <v>14.453286132160752</v>
      </c>
      <c r="H71" s="55">
        <v>2.124714020846179</v>
      </c>
      <c r="I71" s="55">
        <v>8.4869630027741003</v>
      </c>
      <c r="J71" s="55">
        <v>0.49704343490360886</v>
      </c>
      <c r="K71" s="55">
        <v>42.745000798955957</v>
      </c>
      <c r="L71" s="55">
        <v>15.322868222498267</v>
      </c>
      <c r="M71" s="27">
        <v>2642.1240260249861</v>
      </c>
      <c r="N71" s="58">
        <v>148.06012620204476</v>
      </c>
    </row>
    <row r="72" spans="1:14">
      <c r="A72" s="23" t="s">
        <v>51</v>
      </c>
      <c r="B72" s="37"/>
      <c r="C72" s="37"/>
      <c r="D72" s="37"/>
      <c r="E72" s="37"/>
      <c r="F72" s="60"/>
      <c r="G72" s="60"/>
      <c r="H72" s="60"/>
      <c r="I72" s="60"/>
      <c r="J72" s="60"/>
      <c r="K72" s="60"/>
      <c r="L72" s="60"/>
      <c r="M72" s="37"/>
      <c r="N72" s="63"/>
    </row>
    <row r="73" spans="1:14">
      <c r="A73" s="26" t="s">
        <v>144</v>
      </c>
      <c r="B73" s="27">
        <v>2642</v>
      </c>
      <c r="C73" s="27">
        <v>148</v>
      </c>
      <c r="D73" s="27">
        <v>1597.3945470413353</v>
      </c>
      <c r="E73" s="27">
        <v>981.62995000000296</v>
      </c>
      <c r="F73" s="55">
        <v>227.92814168630656</v>
      </c>
      <c r="G73" s="55">
        <v>246.45812054024498</v>
      </c>
      <c r="H73" s="55">
        <v>19.04461662441544</v>
      </c>
      <c r="I73" s="55">
        <v>7.6980377141112584</v>
      </c>
      <c r="J73" s="55">
        <v>-5.3013861919642897</v>
      </c>
      <c r="K73" s="55">
        <v>75.229779329982989</v>
      </c>
      <c r="L73" s="55">
        <v>12.17458892524775</v>
      </c>
      <c r="M73" s="27">
        <v>1057.4802308856931</v>
      </c>
      <c r="N73" s="58">
        <v>66.200315560381654</v>
      </c>
    </row>
    <row r="74" spans="1:14">
      <c r="A74" s="26" t="s">
        <v>91</v>
      </c>
      <c r="B74" s="27">
        <v>369</v>
      </c>
      <c r="C74" s="27">
        <v>162</v>
      </c>
      <c r="D74" s="27">
        <v>1020.4385451433462</v>
      </c>
      <c r="E74" s="27">
        <v>0</v>
      </c>
      <c r="F74" s="55">
        <v>277.10370470710285</v>
      </c>
      <c r="G74" s="55">
        <v>521.44899350394905</v>
      </c>
      <c r="H74" s="55">
        <v>29.558016894949482</v>
      </c>
      <c r="I74" s="55">
        <v>37.379962988432681</v>
      </c>
      <c r="J74" s="55">
        <v>-1.931842609859828</v>
      </c>
      <c r="K74" s="55">
        <v>90.823993617148361</v>
      </c>
      <c r="L74" s="55">
        <v>15.48215997207565</v>
      </c>
      <c r="M74" s="27">
        <v>-1792.4990514905146</v>
      </c>
      <c r="N74" s="58">
        <v>-175.65967691260752</v>
      </c>
    </row>
    <row r="75" spans="1:14">
      <c r="A75" s="26" t="s">
        <v>68</v>
      </c>
      <c r="B75" s="27">
        <v>3296</v>
      </c>
      <c r="C75" s="27">
        <v>144</v>
      </c>
      <c r="D75" s="27">
        <v>1370.9005564046647</v>
      </c>
      <c r="E75" s="27">
        <v>277.69380000000444</v>
      </c>
      <c r="F75" s="55">
        <v>176.56121846124452</v>
      </c>
      <c r="G75" s="55">
        <v>377.81458454937729</v>
      </c>
      <c r="H75" s="55">
        <v>18.995068392061825</v>
      </c>
      <c r="I75" s="55">
        <v>17.154847462839147</v>
      </c>
      <c r="J75" s="55">
        <v>-1.166753969477734</v>
      </c>
      <c r="K75" s="55">
        <v>47.215918052872162</v>
      </c>
      <c r="L75" s="55">
        <v>6.3726366558186829</v>
      </c>
      <c r="M75" s="27">
        <v>1763.2202123786408</v>
      </c>
      <c r="N75" s="58">
        <v>128.61765969392243</v>
      </c>
    </row>
    <row r="76" spans="1:14">
      <c r="A76" s="26" t="s">
        <v>69</v>
      </c>
      <c r="B76" s="27">
        <v>4945</v>
      </c>
      <c r="C76" s="27">
        <v>145</v>
      </c>
      <c r="D76" s="27">
        <v>1345.2597092681149</v>
      </c>
      <c r="E76" s="27">
        <v>1076.7179499999993</v>
      </c>
      <c r="F76" s="55">
        <v>244.85796723979496</v>
      </c>
      <c r="G76" s="55">
        <v>741.42315243394978</v>
      </c>
      <c r="H76" s="55">
        <v>9.356142421519035</v>
      </c>
      <c r="I76" s="55">
        <v>6.9496749370193136</v>
      </c>
      <c r="J76" s="55">
        <v>-0.74486742675266571</v>
      </c>
      <c r="K76" s="55">
        <v>70.777695621971873</v>
      </c>
      <c r="L76" s="55">
        <v>5.8333189425909211</v>
      </c>
      <c r="M76" s="27">
        <v>2328.0999373104146</v>
      </c>
      <c r="N76" s="58">
        <v>173.05951566608735</v>
      </c>
    </row>
    <row r="77" spans="1:14">
      <c r="A77" s="26" t="s">
        <v>70</v>
      </c>
      <c r="B77" s="27">
        <v>8128</v>
      </c>
      <c r="C77" s="27">
        <v>153</v>
      </c>
      <c r="D77" s="27">
        <v>1419.4982600277706</v>
      </c>
      <c r="E77" s="27">
        <v>1294.0585700000004</v>
      </c>
      <c r="F77" s="55">
        <v>339.46391418234799</v>
      </c>
      <c r="G77" s="55">
        <v>371.19638342323617</v>
      </c>
      <c r="H77" s="55">
        <v>24.722286390115926</v>
      </c>
      <c r="I77" s="55">
        <v>21.048418681234619</v>
      </c>
      <c r="J77" s="55">
        <v>-0.94833021557456298</v>
      </c>
      <c r="K77" s="55">
        <v>79.886891164319138</v>
      </c>
      <c r="L77" s="55">
        <v>10.593040701937392</v>
      </c>
      <c r="M77" s="27">
        <v>1788.9391460357779</v>
      </c>
      <c r="N77" s="58">
        <v>126.02615983486865</v>
      </c>
    </row>
    <row r="78" spans="1:14">
      <c r="A78" s="26" t="s">
        <v>71</v>
      </c>
      <c r="B78" s="27">
        <v>1924</v>
      </c>
      <c r="C78" s="27">
        <v>140</v>
      </c>
      <c r="D78" s="27">
        <v>1738.4570148270204</v>
      </c>
      <c r="E78" s="27">
        <v>813.01748000000237</v>
      </c>
      <c r="F78" s="55">
        <v>245.96216297274373</v>
      </c>
      <c r="G78" s="55">
        <v>79.593621172887325</v>
      </c>
      <c r="H78" s="55">
        <v>15.283923201521748</v>
      </c>
      <c r="I78" s="55">
        <v>-12.485093316462446</v>
      </c>
      <c r="J78" s="55">
        <v>-18.635052560266956</v>
      </c>
      <c r="K78" s="55">
        <v>135.75750650410646</v>
      </c>
      <c r="L78" s="55">
        <v>18.845414174824615</v>
      </c>
      <c r="M78" s="27">
        <v>3136.0332068607077</v>
      </c>
      <c r="N78" s="58">
        <v>180.39176005584173</v>
      </c>
    </row>
    <row r="79" spans="1:14">
      <c r="A79" s="26" t="s">
        <v>72</v>
      </c>
      <c r="B79" s="27">
        <v>1330</v>
      </c>
      <c r="C79" s="27">
        <v>153</v>
      </c>
      <c r="D79" s="27">
        <v>1249.7402520775624</v>
      </c>
      <c r="E79" s="27">
        <v>-111.32120000000111</v>
      </c>
      <c r="F79" s="55">
        <v>201.39919180463897</v>
      </c>
      <c r="G79" s="55">
        <v>229.28042632722065</v>
      </c>
      <c r="H79" s="55">
        <v>8.8571860352416802</v>
      </c>
      <c r="I79" s="55">
        <v>3.5628358294496723</v>
      </c>
      <c r="J79" s="55">
        <v>-6.0311082651772949</v>
      </c>
      <c r="K79" s="55">
        <v>90.376698241399154</v>
      </c>
      <c r="L79" s="55">
        <v>5.673532369801368</v>
      </c>
      <c r="M79" s="27">
        <v>2804.3950732046651</v>
      </c>
      <c r="N79" s="58">
        <v>224.39823543673589</v>
      </c>
    </row>
    <row r="80" spans="1:14">
      <c r="A80" s="26" t="s">
        <v>124</v>
      </c>
      <c r="B80" s="27">
        <v>4048</v>
      </c>
      <c r="C80" s="27">
        <v>142</v>
      </c>
      <c r="D80" s="27">
        <v>1133.0784508640672</v>
      </c>
      <c r="E80" s="27">
        <v>26.354330000001937</v>
      </c>
      <c r="F80" s="55">
        <v>217.95092248083006</v>
      </c>
      <c r="G80" s="55">
        <v>57.238536742487348</v>
      </c>
      <c r="H80" s="55">
        <v>9.0765559786549588</v>
      </c>
      <c r="I80" s="55">
        <v>6.7288900769347055</v>
      </c>
      <c r="J80" s="55">
        <v>-1.4938472066283761</v>
      </c>
      <c r="K80" s="55">
        <v>115.49053232757394</v>
      </c>
      <c r="L80" s="55">
        <v>17.884779856980501</v>
      </c>
      <c r="M80" s="27">
        <v>3267.5971548018269</v>
      </c>
      <c r="N80" s="58">
        <v>288.3822521123767</v>
      </c>
    </row>
    <row r="81" spans="1:14">
      <c r="A81" s="26" t="s">
        <v>74</v>
      </c>
      <c r="B81" s="27">
        <v>925</v>
      </c>
      <c r="C81" s="27">
        <v>148</v>
      </c>
      <c r="D81" s="27">
        <v>1132.5011981528439</v>
      </c>
      <c r="E81" s="27">
        <v>676.02140000000134</v>
      </c>
      <c r="F81" s="55">
        <v>181.17606916242352</v>
      </c>
      <c r="G81" s="55">
        <v>80.71118235230648</v>
      </c>
      <c r="H81" s="55">
        <v>10.795750688377224</v>
      </c>
      <c r="I81" s="55">
        <v>-21.250738708531888</v>
      </c>
      <c r="J81" s="55">
        <v>-24.477546438513727</v>
      </c>
      <c r="K81" s="55">
        <v>46.219752058559656</v>
      </c>
      <c r="L81" s="55">
        <v>17.114186089703772</v>
      </c>
      <c r="M81" s="27">
        <v>1941.3184648648653</v>
      </c>
      <c r="N81" s="58">
        <v>171.41866763860696</v>
      </c>
    </row>
    <row r="82" spans="1:14">
      <c r="A82" s="26" t="s">
        <v>75</v>
      </c>
      <c r="B82" s="27">
        <v>254</v>
      </c>
      <c r="C82" s="27">
        <v>162</v>
      </c>
      <c r="D82" s="27">
        <v>1161.3002826949264</v>
      </c>
      <c r="E82" s="27">
        <v>18.790540000000036</v>
      </c>
      <c r="F82" s="55">
        <v>621.31385042434522</v>
      </c>
      <c r="G82" s="55">
        <v>756.23289316898695</v>
      </c>
      <c r="H82" s="55">
        <v>75.395161764467332</v>
      </c>
      <c r="I82" s="55">
        <v>62.169537386165231</v>
      </c>
      <c r="J82" s="55">
        <v>0.55840147922613825</v>
      </c>
      <c r="K82" s="55">
        <v>92.257419750365614</v>
      </c>
      <c r="L82" s="55">
        <v>28.835656668209449</v>
      </c>
      <c r="M82" s="27">
        <v>3736.2489646200283</v>
      </c>
      <c r="N82" s="58">
        <v>321.7297903303396</v>
      </c>
    </row>
    <row r="83" spans="1:14">
      <c r="A83" s="26" t="s">
        <v>76</v>
      </c>
      <c r="B83" s="27">
        <v>3354</v>
      </c>
      <c r="C83" s="27">
        <v>150</v>
      </c>
      <c r="D83" s="27">
        <v>1518.2885419347415</v>
      </c>
      <c r="E83" s="27">
        <v>442.83495999999718</v>
      </c>
      <c r="F83" s="55">
        <v>183.84160004679026</v>
      </c>
      <c r="G83" s="55">
        <v>332.22008856405159</v>
      </c>
      <c r="H83" s="55">
        <v>15.260617305662462</v>
      </c>
      <c r="I83" s="55">
        <v>13.522486519804236</v>
      </c>
      <c r="J83" s="55">
        <v>0.89307178964587952</v>
      </c>
      <c r="K83" s="55">
        <v>105.72911631706926</v>
      </c>
      <c r="L83" s="55">
        <v>7.125613422164113</v>
      </c>
      <c r="M83" s="27">
        <v>3594.5784757468291</v>
      </c>
      <c r="N83" s="58">
        <v>236.75199914018256</v>
      </c>
    </row>
    <row r="84" spans="1:14">
      <c r="A84" s="26" t="s">
        <v>77</v>
      </c>
      <c r="B84" s="27">
        <v>1427</v>
      </c>
      <c r="C84" s="27">
        <v>139</v>
      </c>
      <c r="D84" s="27">
        <v>1462.1754419838942</v>
      </c>
      <c r="E84" s="27">
        <v>-58.965719999998811</v>
      </c>
      <c r="F84" s="55">
        <v>543.90038605194468</v>
      </c>
      <c r="G84" s="55">
        <v>221.44688448316853</v>
      </c>
      <c r="H84" s="55">
        <v>12.742016024645203</v>
      </c>
      <c r="I84" s="55">
        <v>9.3910019434303198</v>
      </c>
      <c r="J84" s="55">
        <v>-0.75464653555898464</v>
      </c>
      <c r="K84" s="55">
        <v>91.336384501019907</v>
      </c>
      <c r="L84" s="55">
        <v>7.8965294258195842</v>
      </c>
      <c r="M84" s="27">
        <v>408.47086700237406</v>
      </c>
      <c r="N84" s="58">
        <v>27.93583145180969</v>
      </c>
    </row>
    <row r="85" spans="1:14">
      <c r="A85" s="26" t="s">
        <v>78</v>
      </c>
      <c r="B85" s="27">
        <v>2840</v>
      </c>
      <c r="C85" s="27">
        <v>145</v>
      </c>
      <c r="D85" s="27">
        <v>1153.3419316823902</v>
      </c>
      <c r="E85" s="27">
        <v>110.09804000000283</v>
      </c>
      <c r="F85" s="55">
        <v>160.21621722199265</v>
      </c>
      <c r="G85" s="55">
        <v>190.50107005952975</v>
      </c>
      <c r="H85" s="55">
        <v>12.574791992735795</v>
      </c>
      <c r="I85" s="55">
        <v>12.042517703998762</v>
      </c>
      <c r="J85" s="55">
        <v>0.46101996317625632</v>
      </c>
      <c r="K85" s="55">
        <v>93.165947882766261</v>
      </c>
      <c r="L85" s="55">
        <v>8.4154851123264383</v>
      </c>
      <c r="M85" s="27">
        <v>2960.6366830985912</v>
      </c>
      <c r="N85" s="58">
        <v>256.70068882173422</v>
      </c>
    </row>
    <row r="86" spans="1:14">
      <c r="A86" s="26" t="s">
        <v>90</v>
      </c>
      <c r="B86" s="27">
        <v>8416</v>
      </c>
      <c r="C86" s="27">
        <v>145</v>
      </c>
      <c r="D86" s="27">
        <v>1371.8001930043895</v>
      </c>
      <c r="E86" s="27">
        <v>3909.6165700000001</v>
      </c>
      <c r="F86" s="55">
        <v>150.17645076569713</v>
      </c>
      <c r="G86" s="55">
        <v>406.69874050278048</v>
      </c>
      <c r="H86" s="55">
        <v>15.96688415397232</v>
      </c>
      <c r="I86" s="55">
        <v>5.2278466731307169</v>
      </c>
      <c r="J86" s="55">
        <v>-1.5392803465849214</v>
      </c>
      <c r="K86" s="55">
        <v>117.20412678489612</v>
      </c>
      <c r="L86" s="55">
        <v>5.4318930303455177</v>
      </c>
      <c r="M86" s="27">
        <v>2771.6649441539917</v>
      </c>
      <c r="N86" s="58">
        <v>202.04581966734878</v>
      </c>
    </row>
    <row r="87" spans="1:14">
      <c r="A87" s="26" t="s">
        <v>80</v>
      </c>
      <c r="B87" s="27">
        <v>1186</v>
      </c>
      <c r="C87" s="27">
        <v>142</v>
      </c>
      <c r="D87" s="27">
        <v>1337.9909213980952</v>
      </c>
      <c r="E87" s="27">
        <v>-30.300550000000744</v>
      </c>
      <c r="F87" s="55">
        <v>268.49131789549779</v>
      </c>
      <c r="G87" s="55">
        <v>105.06942974458177</v>
      </c>
      <c r="H87" s="55">
        <v>9.8840095747402259</v>
      </c>
      <c r="I87" s="55">
        <v>11.127959034101369</v>
      </c>
      <c r="J87" s="55">
        <v>1.2722765159038796</v>
      </c>
      <c r="K87" s="55">
        <v>80.162706331770082</v>
      </c>
      <c r="L87" s="55">
        <v>9.8088128656579023</v>
      </c>
      <c r="M87" s="27">
        <v>3525.8121881389075</v>
      </c>
      <c r="N87" s="58">
        <v>263.51540445840328</v>
      </c>
    </row>
    <row r="88" spans="1:14">
      <c r="A88" s="23" t="s">
        <v>52</v>
      </c>
      <c r="B88" s="37"/>
      <c r="C88" s="37"/>
      <c r="D88" s="37"/>
      <c r="E88" s="37"/>
      <c r="F88" s="60"/>
      <c r="G88" s="60"/>
      <c r="H88" s="60"/>
      <c r="I88" s="60"/>
      <c r="J88" s="60"/>
      <c r="K88" s="60"/>
      <c r="L88" s="60"/>
      <c r="M88" s="37"/>
      <c r="N88" s="63"/>
    </row>
    <row r="89" spans="1:14">
      <c r="A89" s="26" t="s">
        <v>81</v>
      </c>
      <c r="B89" s="27">
        <v>3720</v>
      </c>
      <c r="C89" s="27">
        <v>142</v>
      </c>
      <c r="D89" s="27">
        <v>1676.8432282494455</v>
      </c>
      <c r="E89" s="27">
        <v>-131.1495700000003</v>
      </c>
      <c r="F89" s="55">
        <v>213.81425360642177</v>
      </c>
      <c r="G89" s="55">
        <v>181.433492736456</v>
      </c>
      <c r="H89" s="55">
        <v>13.932556565157764</v>
      </c>
      <c r="I89" s="55">
        <v>12.598054825759192</v>
      </c>
      <c r="J89" s="55">
        <v>0.96143822923668409</v>
      </c>
      <c r="K89" s="55">
        <v>125.42678285076052</v>
      </c>
      <c r="L89" s="55">
        <v>12.14853604721044</v>
      </c>
      <c r="M89" s="27">
        <v>2121.9092123655914</v>
      </c>
      <c r="N89" s="58">
        <v>126.54189590405399</v>
      </c>
    </row>
    <row r="90" spans="1:14">
      <c r="A90" s="26" t="s">
        <v>82</v>
      </c>
      <c r="B90" s="27">
        <v>6011</v>
      </c>
      <c r="C90" s="27">
        <v>135</v>
      </c>
      <c r="D90" s="27">
        <v>1752.6096935647763</v>
      </c>
      <c r="E90" s="27">
        <v>2341.6679099999928</v>
      </c>
      <c r="F90" s="55">
        <v>497.96745923014009</v>
      </c>
      <c r="G90" s="55">
        <v>308.60899044554805</v>
      </c>
      <c r="H90" s="55">
        <v>11.990409697847086</v>
      </c>
      <c r="I90" s="55">
        <v>2.8027917330682324</v>
      </c>
      <c r="J90" s="55">
        <v>-1.0825162356128399</v>
      </c>
      <c r="K90" s="55">
        <v>38.787944648829438</v>
      </c>
      <c r="L90" s="55">
        <v>4.2279909350682727</v>
      </c>
      <c r="M90" s="27">
        <v>-3638.2991515554822</v>
      </c>
      <c r="N90" s="58">
        <v>-207.59323452988824</v>
      </c>
    </row>
    <row r="91" spans="1:14">
      <c r="A91" s="26" t="s">
        <v>83</v>
      </c>
      <c r="B91" s="27">
        <v>12726</v>
      </c>
      <c r="C91" s="27">
        <v>142</v>
      </c>
      <c r="D91" s="27">
        <v>1678.6274571149283</v>
      </c>
      <c r="E91" s="27">
        <v>-584.42263000001014</v>
      </c>
      <c r="F91" s="55">
        <v>108.00635865546312</v>
      </c>
      <c r="G91" s="55">
        <v>71.957259461720511</v>
      </c>
      <c r="H91" s="55">
        <v>8.0168597789911686</v>
      </c>
      <c r="I91" s="55">
        <v>9.7309446147876493</v>
      </c>
      <c r="J91" s="55">
        <v>-0.14762486315241263</v>
      </c>
      <c r="K91" s="55">
        <v>54.566529923351425</v>
      </c>
      <c r="L91" s="55">
        <v>10.91307595887956</v>
      </c>
      <c r="M91" s="27">
        <v>105.01162344805923</v>
      </c>
      <c r="N91" s="58">
        <v>6.2558027990643996</v>
      </c>
    </row>
    <row r="92" spans="1:14">
      <c r="A92" s="26" t="s">
        <v>84</v>
      </c>
      <c r="B92" s="27">
        <v>10126</v>
      </c>
      <c r="C92" s="27">
        <v>149</v>
      </c>
      <c r="D92" s="27">
        <v>1603.3260551829287</v>
      </c>
      <c r="E92" s="27">
        <v>89.067530000001199</v>
      </c>
      <c r="F92" s="55">
        <v>299.92904960523219</v>
      </c>
      <c r="G92" s="55">
        <v>245.0802877791964</v>
      </c>
      <c r="H92" s="55">
        <v>15.891836418992083</v>
      </c>
      <c r="I92" s="55">
        <v>14.215096415210489</v>
      </c>
      <c r="J92" s="55">
        <v>0.34455344599064264</v>
      </c>
      <c r="K92" s="55">
        <v>102.35308637252179</v>
      </c>
      <c r="L92" s="55">
        <v>7.2590848064087297</v>
      </c>
      <c r="M92" s="27">
        <v>2046.7945783132529</v>
      </c>
      <c r="N92" s="58">
        <v>127.65928500299505</v>
      </c>
    </row>
    <row r="93" spans="1:14">
      <c r="A93" s="26" t="s">
        <v>85</v>
      </c>
      <c r="B93" s="27">
        <v>3962</v>
      </c>
      <c r="C93" s="27">
        <v>157</v>
      </c>
      <c r="D93" s="27">
        <v>1352.4701146895839</v>
      </c>
      <c r="E93" s="27">
        <v>50.582409999996422</v>
      </c>
      <c r="F93" s="55">
        <v>134.6843585407442</v>
      </c>
      <c r="G93" s="55">
        <v>114.79061442968742</v>
      </c>
      <c r="H93" s="55">
        <v>14.657557842029703</v>
      </c>
      <c r="I93" s="55">
        <v>17.696369217677685</v>
      </c>
      <c r="J93" s="55">
        <v>4.0922565318648605</v>
      </c>
      <c r="K93" s="55">
        <v>205.33304144856359</v>
      </c>
      <c r="L93" s="55">
        <v>15.102818886871209</v>
      </c>
      <c r="M93" s="27">
        <v>8557.5085436648169</v>
      </c>
      <c r="N93" s="58">
        <v>632.7318031444205</v>
      </c>
    </row>
    <row r="94" spans="1:14">
      <c r="A94" s="26" t="s">
        <v>145</v>
      </c>
      <c r="B94" s="27">
        <v>18301</v>
      </c>
      <c r="C94" s="27">
        <v>124</v>
      </c>
      <c r="D94" s="27">
        <v>2238.0752865120494</v>
      </c>
      <c r="E94" s="27">
        <v>-505.78844999998807</v>
      </c>
      <c r="F94" s="55">
        <v>80.467442180167339</v>
      </c>
      <c r="G94" s="55">
        <v>37.635602035500476</v>
      </c>
      <c r="H94" s="55">
        <v>8.7253092154877532</v>
      </c>
      <c r="I94" s="55">
        <v>6.3490887886732041</v>
      </c>
      <c r="J94" s="55">
        <v>-0.20755248644433943</v>
      </c>
      <c r="K94" s="55">
        <v>131.16880227770099</v>
      </c>
      <c r="L94" s="55">
        <v>21.207070780485566</v>
      </c>
      <c r="M94" s="27">
        <v>2084.6751019069993</v>
      </c>
      <c r="N94" s="58">
        <v>93.145888097262443</v>
      </c>
    </row>
    <row r="95" spans="1:14">
      <c r="A95" s="26" t="s">
        <v>86</v>
      </c>
      <c r="B95" s="27">
        <v>4684</v>
      </c>
      <c r="C95" s="27">
        <v>144</v>
      </c>
      <c r="D95" s="27">
        <v>1681.7483902026163</v>
      </c>
      <c r="E95" s="27">
        <v>554.78475000000367</v>
      </c>
      <c r="F95" s="55">
        <v>202.95358551314166</v>
      </c>
      <c r="G95" s="55">
        <v>103.91899508777344</v>
      </c>
      <c r="H95" s="55">
        <v>14.009011392571544</v>
      </c>
      <c r="I95" s="55">
        <v>5.8129826103958253</v>
      </c>
      <c r="J95" s="55">
        <v>0.37518322035798557</v>
      </c>
      <c r="K95" s="55">
        <v>114.978734178159</v>
      </c>
      <c r="L95" s="55">
        <v>15.218691295762568</v>
      </c>
      <c r="M95" s="27">
        <v>2850.5335439795044</v>
      </c>
      <c r="N95" s="58">
        <v>169.49821748520142</v>
      </c>
    </row>
    <row r="96" spans="1:14">
      <c r="A96" s="26" t="s">
        <v>146</v>
      </c>
      <c r="B96" s="27">
        <v>4720</v>
      </c>
      <c r="C96" s="27">
        <v>103</v>
      </c>
      <c r="D96" s="27">
        <v>2398.9930385206753</v>
      </c>
      <c r="E96" s="27">
        <v>2002.6944900000021</v>
      </c>
      <c r="F96" s="55">
        <v>122.52423495373367</v>
      </c>
      <c r="G96" s="55">
        <v>105.47518324527452</v>
      </c>
      <c r="H96" s="55">
        <v>21.568235969448839</v>
      </c>
      <c r="I96" s="55">
        <v>7.5293621024023052</v>
      </c>
      <c r="J96" s="55">
        <v>0.19120279342840968</v>
      </c>
      <c r="K96" s="55">
        <v>74.783583538390118</v>
      </c>
      <c r="L96" s="55">
        <v>22.508152269139607</v>
      </c>
      <c r="M96" s="27">
        <v>830.5329343220335</v>
      </c>
      <c r="N96" s="58">
        <v>34.620064376434236</v>
      </c>
    </row>
    <row r="97" spans="1:14">
      <c r="A97" s="26" t="s">
        <v>87</v>
      </c>
      <c r="B97" s="27">
        <v>4172</v>
      </c>
      <c r="C97" s="27">
        <v>112</v>
      </c>
      <c r="D97" s="27">
        <v>1735.8109480862208</v>
      </c>
      <c r="E97" s="27">
        <v>432.69641000000013</v>
      </c>
      <c r="F97" s="55">
        <v>84.140024988739626</v>
      </c>
      <c r="G97" s="55">
        <v>131.59519491630093</v>
      </c>
      <c r="H97" s="55">
        <v>7.7090742819536464</v>
      </c>
      <c r="I97" s="55">
        <v>9.1360232676967907</v>
      </c>
      <c r="J97" s="55">
        <v>7.3927493380740703</v>
      </c>
      <c r="K97" s="55">
        <v>97.811201413461916</v>
      </c>
      <c r="L97" s="55">
        <v>7.8178167835150436</v>
      </c>
      <c r="M97" s="27">
        <v>-664.5390089233498</v>
      </c>
      <c r="N97" s="58">
        <v>-38.28406599555224</v>
      </c>
    </row>
    <row r="98" spans="1:14">
      <c r="A98" s="26" t="s">
        <v>88</v>
      </c>
      <c r="B98" s="27">
        <v>1460</v>
      </c>
      <c r="C98" s="27">
        <v>157</v>
      </c>
      <c r="D98" s="27">
        <v>1418.0618462557525</v>
      </c>
      <c r="E98" s="27">
        <v>172.14111000000034</v>
      </c>
      <c r="F98" s="55">
        <v>666.93129040435019</v>
      </c>
      <c r="G98" s="55">
        <v>0</v>
      </c>
      <c r="H98" s="55">
        <v>26.03271146142465</v>
      </c>
      <c r="I98" s="55">
        <v>21.059236297678794</v>
      </c>
      <c r="J98" s="55">
        <v>1.2370024274045957</v>
      </c>
      <c r="K98" s="55">
        <v>115.95998525746839</v>
      </c>
      <c r="L98" s="55">
        <v>0.30818509234314623</v>
      </c>
      <c r="M98" s="27">
        <v>2994.9094076905585</v>
      </c>
      <c r="N98" s="58">
        <v>211.19737588302732</v>
      </c>
    </row>
    <row r="99" spans="1:14">
      <c r="A99" s="30" t="s">
        <v>89</v>
      </c>
      <c r="B99" s="31">
        <v>2926</v>
      </c>
      <c r="C99" s="31">
        <v>129</v>
      </c>
      <c r="D99" s="31">
        <v>1640.3922832922599</v>
      </c>
      <c r="E99" s="31">
        <v>171.56698000000418</v>
      </c>
      <c r="F99" s="56">
        <v>224.29245813528973</v>
      </c>
      <c r="G99" s="56">
        <v>2353.8382982695425</v>
      </c>
      <c r="H99" s="56">
        <v>9.1492643007528063</v>
      </c>
      <c r="I99" s="56">
        <v>6.3469258964925812</v>
      </c>
      <c r="J99" s="56">
        <v>-1.4027685013595577</v>
      </c>
      <c r="K99" s="56">
        <v>69.424304813608202</v>
      </c>
      <c r="L99" s="56">
        <v>0.42601704872649027</v>
      </c>
      <c r="M99" s="31">
        <v>1957.3024812030078</v>
      </c>
      <c r="N99" s="59">
        <v>119.31917146517601</v>
      </c>
    </row>
  </sheetData>
  <sheetProtection algorithmName="SHA-512" hashValue="2yqyovd4OU1pvVdntaM0DwzuDHBDcWSWUNfn5jwHaauVyKvvXEB3T6wILhLZ8OsMQbYPcHbOFlMsbTi5wgTRQQ==" saltValue="hQ//FSxcA/NoGCQFH8e0ZA==" spinCount="100000" sheet="1" objects="1" scenarios="1"/>
  <mergeCells count="3">
    <mergeCell ref="A1:N1"/>
    <mergeCell ref="A5:L5"/>
    <mergeCell ref="M5:N5"/>
  </mergeCell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99"/>
  <sheetViews>
    <sheetView workbookViewId="0">
      <pane xSplit="1" ySplit="6" topLeftCell="B7" activePane="bottomRight" state="frozen"/>
      <selection sqref="A1:N1"/>
      <selection pane="topRight" sqref="A1:N1"/>
      <selection pane="bottomLeft" sqref="A1:N1"/>
      <selection pane="bottomRight" sqref="A1:N1"/>
    </sheetView>
  </sheetViews>
  <sheetFormatPr baseColWidth="10" defaultRowHeight="13.5"/>
  <cols>
    <col min="1" max="1" width="27.140625" style="33" customWidth="1"/>
    <col min="2" max="14" width="15.28515625" style="33" customWidth="1"/>
    <col min="15" max="85" width="11.42578125" style="33" customWidth="1"/>
    <col min="86" max="16384" width="11.42578125" style="33"/>
  </cols>
  <sheetData>
    <row r="1" spans="1:86" s="38" customFormat="1" ht="18" customHeight="1">
      <c r="A1" s="94" t="s">
        <v>147</v>
      </c>
      <c r="B1" s="95"/>
      <c r="C1" s="95"/>
      <c r="D1" s="95"/>
      <c r="E1" s="95"/>
      <c r="F1" s="95"/>
      <c r="G1" s="95"/>
      <c r="H1" s="95"/>
      <c r="I1" s="95"/>
      <c r="J1" s="95"/>
      <c r="K1" s="95"/>
      <c r="L1" s="95"/>
      <c r="M1" s="95"/>
      <c r="N1" s="95"/>
    </row>
    <row r="2" spans="1:86">
      <c r="A2" s="34"/>
      <c r="B2" s="34"/>
      <c r="C2" s="34"/>
      <c r="D2" s="34"/>
      <c r="E2" s="34"/>
      <c r="F2" s="34"/>
      <c r="G2" s="34"/>
      <c r="H2" s="34"/>
      <c r="I2" s="34"/>
      <c r="J2" s="34"/>
      <c r="K2" s="34"/>
      <c r="L2" s="34"/>
      <c r="M2" s="34"/>
      <c r="N2" s="34"/>
    </row>
    <row r="3" spans="1:86">
      <c r="A3" s="34" t="s">
        <v>109</v>
      </c>
      <c r="B3" s="34" t="s">
        <v>148</v>
      </c>
      <c r="C3" s="34"/>
      <c r="D3" s="34"/>
      <c r="E3" s="34"/>
      <c r="F3" s="34"/>
      <c r="G3" s="34"/>
      <c r="H3" s="34"/>
      <c r="I3" s="34"/>
      <c r="J3" s="34"/>
      <c r="K3" s="34"/>
      <c r="L3" s="34"/>
      <c r="M3" s="34"/>
      <c r="N3" s="34"/>
    </row>
    <row r="4" spans="1:86">
      <c r="A4" s="34" t="s">
        <v>106</v>
      </c>
      <c r="B4" s="34" t="s">
        <v>132</v>
      </c>
      <c r="C4" s="34"/>
      <c r="D4" s="34"/>
      <c r="E4" s="34"/>
      <c r="F4" s="34"/>
      <c r="G4" s="34"/>
      <c r="H4" s="34"/>
      <c r="I4" s="34"/>
      <c r="J4" s="34"/>
      <c r="K4" s="34"/>
      <c r="L4" s="34"/>
      <c r="M4" s="34"/>
      <c r="N4" s="34"/>
    </row>
    <row r="5" spans="1:86">
      <c r="A5" s="91"/>
      <c r="B5" s="92"/>
      <c r="C5" s="92"/>
      <c r="D5" s="92"/>
      <c r="E5" s="92"/>
      <c r="F5" s="92"/>
      <c r="G5" s="92"/>
      <c r="H5" s="92"/>
      <c r="I5" s="92"/>
      <c r="J5" s="92"/>
      <c r="K5" s="92"/>
      <c r="L5" s="92"/>
      <c r="M5" s="93"/>
      <c r="N5" s="92"/>
    </row>
    <row r="6" spans="1:86" ht="67.5">
      <c r="A6" s="15"/>
      <c r="B6" s="16" t="s">
        <v>149</v>
      </c>
      <c r="C6" s="16" t="s">
        <v>110</v>
      </c>
      <c r="D6" s="16" t="s">
        <v>134</v>
      </c>
      <c r="E6" s="16" t="s">
        <v>135</v>
      </c>
      <c r="F6" s="16" t="s">
        <v>150</v>
      </c>
      <c r="G6" s="16" t="s">
        <v>151</v>
      </c>
      <c r="H6" s="16" t="s">
        <v>138</v>
      </c>
      <c r="I6" s="16" t="s">
        <v>111</v>
      </c>
      <c r="J6" s="16" t="s">
        <v>139</v>
      </c>
      <c r="K6" s="16" t="s">
        <v>112</v>
      </c>
      <c r="L6" s="16" t="s">
        <v>113</v>
      </c>
      <c r="M6" s="16" t="s">
        <v>96</v>
      </c>
      <c r="N6" s="17" t="s">
        <v>95</v>
      </c>
    </row>
    <row r="7" spans="1:86">
      <c r="A7" s="23" t="s">
        <v>7</v>
      </c>
      <c r="B7" s="40"/>
      <c r="C7" s="40"/>
      <c r="D7" s="40"/>
      <c r="E7" s="40"/>
      <c r="F7" s="40"/>
      <c r="G7" s="40"/>
      <c r="H7" s="40"/>
      <c r="I7" s="40"/>
      <c r="J7" s="40"/>
      <c r="K7" s="40"/>
      <c r="L7" s="40"/>
      <c r="M7" s="40"/>
      <c r="N7" s="41"/>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row>
    <row r="8" spans="1:86">
      <c r="A8" s="26" t="s">
        <v>12</v>
      </c>
      <c r="B8" s="27">
        <v>17983</v>
      </c>
      <c r="C8" s="27">
        <v>115.99999999999999</v>
      </c>
      <c r="D8" s="27">
        <v>1902.2566312628594</v>
      </c>
      <c r="E8" s="27">
        <v>2413.9277499999998</v>
      </c>
      <c r="F8" s="55">
        <v>74.839930784741</v>
      </c>
      <c r="G8" s="55">
        <v>63.4148894250635</v>
      </c>
      <c r="H8" s="55">
        <v>10.191861460937009</v>
      </c>
      <c r="I8" s="55">
        <v>6.4517344518757991</v>
      </c>
      <c r="J8" s="55">
        <v>0.30825762616594232</v>
      </c>
      <c r="K8" s="55">
        <v>92.119040246332091</v>
      </c>
      <c r="L8" s="55">
        <v>16.704089522897526</v>
      </c>
      <c r="M8" s="27">
        <v>1298.3121136141258</v>
      </c>
      <c r="N8" s="58">
        <v>68.251154564366516</v>
      </c>
    </row>
    <row r="9" spans="1:86">
      <c r="A9" s="26" t="s">
        <v>13</v>
      </c>
      <c r="B9" s="27">
        <v>1865</v>
      </c>
      <c r="C9" s="27">
        <v>137</v>
      </c>
      <c r="D9" s="27">
        <v>1744.0477211796247</v>
      </c>
      <c r="E9" s="27">
        <v>-88.154039999999995</v>
      </c>
      <c r="F9" s="55">
        <v>104.43952725640648</v>
      </c>
      <c r="G9" s="55">
        <v>57.75935944370088</v>
      </c>
      <c r="H9" s="55">
        <v>9.013210708503923</v>
      </c>
      <c r="I9" s="55">
        <v>7.1027193932188748</v>
      </c>
      <c r="J9" s="55">
        <v>-2.0546169739763021</v>
      </c>
      <c r="K9" s="55">
        <v>82.9849073981148</v>
      </c>
      <c r="L9" s="55">
        <v>19.395290147832238</v>
      </c>
      <c r="M9" s="27">
        <v>2894.1404044964956</v>
      </c>
      <c r="N9" s="58">
        <v>165.94387695647345</v>
      </c>
    </row>
    <row r="10" spans="1:86">
      <c r="A10" s="26" t="s">
        <v>1</v>
      </c>
      <c r="B10" s="27">
        <v>3392</v>
      </c>
      <c r="C10" s="27">
        <v>145</v>
      </c>
      <c r="D10" s="27">
        <v>1583.6931014150944</v>
      </c>
      <c r="E10" s="27">
        <v>487.78366</v>
      </c>
      <c r="F10" s="55">
        <v>239.92237829281612</v>
      </c>
      <c r="G10" s="55">
        <v>73.988687589281909</v>
      </c>
      <c r="H10" s="55">
        <v>7.6740799451994919</v>
      </c>
      <c r="I10" s="55">
        <v>12.493664667352959</v>
      </c>
      <c r="J10" s="55">
        <v>0.54952382571882297</v>
      </c>
      <c r="K10" s="55">
        <v>72.096267157331994</v>
      </c>
      <c r="L10" s="55">
        <v>14.625656061252824</v>
      </c>
      <c r="M10" s="27">
        <v>1827.7525933051966</v>
      </c>
      <c r="N10" s="58">
        <v>115.41078203043412</v>
      </c>
    </row>
    <row r="11" spans="1:86">
      <c r="A11" s="26" t="s">
        <v>2</v>
      </c>
      <c r="B11" s="27">
        <v>8049</v>
      </c>
      <c r="C11" s="27">
        <v>119</v>
      </c>
      <c r="D11" s="27">
        <v>2374.1949310473351</v>
      </c>
      <c r="E11" s="27">
        <v>3807.2468000000003</v>
      </c>
      <c r="F11" s="55">
        <v>217.01150013377057</v>
      </c>
      <c r="G11" s="55">
        <v>218.05352520203155</v>
      </c>
      <c r="H11" s="55">
        <v>19.223588808937535</v>
      </c>
      <c r="I11" s="55">
        <v>6.9915040677856997</v>
      </c>
      <c r="J11" s="55">
        <v>-2.7306257408137111</v>
      </c>
      <c r="K11" s="55">
        <v>49.711569821678147</v>
      </c>
      <c r="L11" s="55">
        <v>9.8401145356563759</v>
      </c>
      <c r="M11" s="27">
        <v>-193.23458690520533</v>
      </c>
      <c r="N11" s="58">
        <v>-8.1389520455240465</v>
      </c>
    </row>
    <row r="12" spans="1:86">
      <c r="A12" s="26" t="s">
        <v>14</v>
      </c>
      <c r="B12" s="27">
        <v>73505</v>
      </c>
      <c r="C12" s="27">
        <v>144</v>
      </c>
      <c r="D12" s="27">
        <v>2069.2409359907488</v>
      </c>
      <c r="E12" s="27">
        <v>15458.58044</v>
      </c>
      <c r="F12" s="55">
        <v>125.77814263566231</v>
      </c>
      <c r="G12" s="55">
        <v>101.6512856042731</v>
      </c>
      <c r="H12" s="55">
        <v>11.681920090024867</v>
      </c>
      <c r="I12" s="55">
        <v>4.0639185070850665</v>
      </c>
      <c r="J12" s="55">
        <v>-4.5252516033681562</v>
      </c>
      <c r="K12" s="55">
        <v>172.18756460557574</v>
      </c>
      <c r="L12" s="55">
        <v>12.946802941422307</v>
      </c>
      <c r="M12" s="27">
        <v>69.688586626759303</v>
      </c>
      <c r="N12" s="58">
        <v>3.3678333641409686</v>
      </c>
    </row>
    <row r="13" spans="1:86">
      <c r="A13" s="26" t="s">
        <v>3</v>
      </c>
      <c r="B13" s="27">
        <v>9431</v>
      </c>
      <c r="C13" s="27">
        <v>130</v>
      </c>
      <c r="D13" s="27">
        <v>1732.8446612236241</v>
      </c>
      <c r="E13" s="27">
        <v>-202.70823000000001</v>
      </c>
      <c r="F13" s="55">
        <v>391.73600653182916</v>
      </c>
      <c r="G13" s="55">
        <v>154.27626124465343</v>
      </c>
      <c r="H13" s="55">
        <v>9.7958678301090405</v>
      </c>
      <c r="I13" s="55">
        <v>8.7723348765162328</v>
      </c>
      <c r="J13" s="55">
        <v>0.75865306373952501</v>
      </c>
      <c r="K13" s="55">
        <v>73.917438022496782</v>
      </c>
      <c r="L13" s="55">
        <v>6.5761985003777363</v>
      </c>
      <c r="M13" s="27">
        <v>1913.1861231406797</v>
      </c>
      <c r="N13" s="58">
        <v>110.40724918699348</v>
      </c>
    </row>
    <row r="14" spans="1:86">
      <c r="A14" s="26" t="s">
        <v>4</v>
      </c>
      <c r="B14" s="27">
        <v>1200</v>
      </c>
      <c r="C14" s="27">
        <v>154</v>
      </c>
      <c r="D14" s="27">
        <v>1439.1666666666667</v>
      </c>
      <c r="E14" s="27">
        <v>201.29671999999999</v>
      </c>
      <c r="F14" s="55">
        <v>519.35837383402566</v>
      </c>
      <c r="G14" s="55">
        <v>386.34018484513882</v>
      </c>
      <c r="H14" s="55">
        <v>13.466104513644449</v>
      </c>
      <c r="I14" s="55">
        <v>9.7831483732585482</v>
      </c>
      <c r="J14" s="55">
        <v>-0.53196920591291663</v>
      </c>
      <c r="K14" s="55">
        <v>94.262837022911739</v>
      </c>
      <c r="L14" s="55">
        <v>4.8078902657541436</v>
      </c>
      <c r="M14" s="27">
        <v>1931.456824786324</v>
      </c>
      <c r="N14" s="58">
        <v>134.20661202915974</v>
      </c>
    </row>
    <row r="15" spans="1:86">
      <c r="A15" s="26" t="s">
        <v>5</v>
      </c>
      <c r="B15" s="27">
        <v>1165</v>
      </c>
      <c r="C15" s="27">
        <v>142</v>
      </c>
      <c r="D15" s="27">
        <v>1513.0240343347639</v>
      </c>
      <c r="E15" s="27">
        <v>558.37718999999993</v>
      </c>
      <c r="F15" s="55">
        <v>186.59349185120746</v>
      </c>
      <c r="G15" s="55">
        <v>100.91704086633845</v>
      </c>
      <c r="H15" s="55">
        <v>20.504988138302664</v>
      </c>
      <c r="I15" s="55">
        <v>6.3537031705672691</v>
      </c>
      <c r="J15" s="55">
        <v>-5.4488531001803429</v>
      </c>
      <c r="K15" s="55">
        <v>78.647033068342978</v>
      </c>
      <c r="L15" s="55">
        <v>21.447658338990028</v>
      </c>
      <c r="M15" s="27">
        <v>399.78335625068797</v>
      </c>
      <c r="N15" s="58">
        <v>26.422802756498314</v>
      </c>
    </row>
    <row r="16" spans="1:86">
      <c r="A16" s="26" t="s">
        <v>6</v>
      </c>
      <c r="B16" s="27">
        <v>2171</v>
      </c>
      <c r="C16" s="27">
        <v>147</v>
      </c>
      <c r="D16" s="27">
        <v>1928.7245508982037</v>
      </c>
      <c r="E16" s="27">
        <v>38.723770000000002</v>
      </c>
      <c r="F16" s="55">
        <v>245.39062654089122</v>
      </c>
      <c r="G16" s="55">
        <v>234.23204114087659</v>
      </c>
      <c r="H16" s="55">
        <v>10.796744211988038</v>
      </c>
      <c r="I16" s="55">
        <v>11.885568389788418</v>
      </c>
      <c r="J16" s="55">
        <v>2.3982271540033064</v>
      </c>
      <c r="K16" s="55">
        <v>116.88329900355646</v>
      </c>
      <c r="L16" s="55">
        <v>4.965083462278101</v>
      </c>
      <c r="M16" s="27">
        <v>2063.6310041455545</v>
      </c>
      <c r="N16" s="58">
        <v>106.99459407951879</v>
      </c>
    </row>
    <row r="17" spans="1:86">
      <c r="A17" s="23" t="s">
        <v>8</v>
      </c>
      <c r="B17" s="40"/>
      <c r="C17" s="40"/>
      <c r="D17" s="62"/>
      <c r="E17" s="62"/>
      <c r="F17" s="61"/>
      <c r="G17" s="61"/>
      <c r="H17" s="61"/>
      <c r="I17" s="61"/>
      <c r="J17" s="61"/>
      <c r="K17" s="61"/>
      <c r="L17" s="61"/>
      <c r="M17" s="62"/>
      <c r="N17" s="64"/>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row>
    <row r="18" spans="1:86">
      <c r="A18" s="26" t="s">
        <v>17</v>
      </c>
      <c r="B18" s="27">
        <v>3518</v>
      </c>
      <c r="C18" s="27">
        <v>92</v>
      </c>
      <c r="D18" s="27">
        <v>3349.8618533257531</v>
      </c>
      <c r="E18" s="27">
        <v>1481.5123000000001</v>
      </c>
      <c r="F18" s="55">
        <v>85.910704142168626</v>
      </c>
      <c r="G18" s="55">
        <v>1481.3345201504678</v>
      </c>
      <c r="H18" s="55">
        <v>19.950775146306707</v>
      </c>
      <c r="I18" s="55">
        <v>1.0005665870079359</v>
      </c>
      <c r="J18" s="55">
        <v>-11.355031513624185</v>
      </c>
      <c r="K18" s="55">
        <v>94.361828637104011</v>
      </c>
      <c r="L18" s="55">
        <v>6.3623749420109377</v>
      </c>
      <c r="M18" s="27">
        <v>-167.62144968732235</v>
      </c>
      <c r="N18" s="58">
        <v>-5.0038317108780843</v>
      </c>
    </row>
    <row r="19" spans="1:86">
      <c r="A19" s="26" t="s">
        <v>21</v>
      </c>
      <c r="B19" s="27">
        <v>9144</v>
      </c>
      <c r="C19" s="27">
        <v>113.99999999999999</v>
      </c>
      <c r="D19" s="27">
        <v>1912.2039588801399</v>
      </c>
      <c r="E19" s="27">
        <v>655.77816000000007</v>
      </c>
      <c r="F19" s="55">
        <v>76.139077668143173</v>
      </c>
      <c r="G19" s="55">
        <v>121.23385227871033</v>
      </c>
      <c r="H19" s="55">
        <v>5.7458776135640708</v>
      </c>
      <c r="I19" s="55">
        <v>5.044824025343325</v>
      </c>
      <c r="J19" s="55">
        <v>-0.41781882825496863</v>
      </c>
      <c r="K19" s="55">
        <v>78.44205689699163</v>
      </c>
      <c r="L19" s="55">
        <v>4.7876815147585905</v>
      </c>
      <c r="M19" s="27">
        <v>1917.6050120297468</v>
      </c>
      <c r="N19" s="58">
        <v>100.28245172930036</v>
      </c>
    </row>
    <row r="20" spans="1:86">
      <c r="A20" s="26" t="s">
        <v>19</v>
      </c>
      <c r="B20" s="27">
        <v>3342</v>
      </c>
      <c r="C20" s="27">
        <v>127</v>
      </c>
      <c r="D20" s="27">
        <v>1764.3800119688808</v>
      </c>
      <c r="E20" s="27">
        <v>1383.59824</v>
      </c>
      <c r="F20" s="55">
        <v>94.976418979775943</v>
      </c>
      <c r="G20" s="55">
        <v>933.51549281260361</v>
      </c>
      <c r="H20" s="55">
        <v>23.81107183868863</v>
      </c>
      <c r="I20" s="55">
        <v>9.1808661233165463</v>
      </c>
      <c r="J20" s="55">
        <v>-4.7822674701855963</v>
      </c>
      <c r="K20" s="55">
        <v>134.98828946678071</v>
      </c>
      <c r="L20" s="55">
        <v>5.2612152568599955</v>
      </c>
      <c r="M20" s="27">
        <v>2627.4583453022142</v>
      </c>
      <c r="N20" s="58">
        <v>148.91680519380967</v>
      </c>
    </row>
    <row r="21" spans="1:86">
      <c r="A21" s="26" t="s">
        <v>18</v>
      </c>
      <c r="B21" s="27">
        <v>853</v>
      </c>
      <c r="C21" s="27">
        <v>128</v>
      </c>
      <c r="D21" s="27">
        <v>1816.1019929660024</v>
      </c>
      <c r="E21" s="27">
        <v>-47.48372999999998</v>
      </c>
      <c r="F21" s="55">
        <v>51.24690130341974</v>
      </c>
      <c r="G21" s="55">
        <v>63.539641582611097</v>
      </c>
      <c r="H21" s="55">
        <v>2.5576871592278922</v>
      </c>
      <c r="I21" s="55">
        <v>0.98411946074242296</v>
      </c>
      <c r="J21" s="55">
        <v>-1.9149524403213258</v>
      </c>
      <c r="K21" s="55">
        <v>83.395998940235444</v>
      </c>
      <c r="L21" s="55">
        <v>4.3179498402253014</v>
      </c>
      <c r="M21" s="27">
        <v>329.51350865722793</v>
      </c>
      <c r="N21" s="58">
        <v>18.143997965614062</v>
      </c>
    </row>
    <row r="22" spans="1:86">
      <c r="A22" s="26" t="s">
        <v>20</v>
      </c>
      <c r="B22" s="27">
        <v>1269</v>
      </c>
      <c r="C22" s="27">
        <v>100</v>
      </c>
      <c r="D22" s="27">
        <v>2763.5476753349094</v>
      </c>
      <c r="E22" s="27">
        <v>575.75800000000004</v>
      </c>
      <c r="F22" s="55">
        <v>453.5236426577614</v>
      </c>
      <c r="G22" s="55">
        <v>473.56597301076943</v>
      </c>
      <c r="H22" s="55">
        <v>12.084621125908674</v>
      </c>
      <c r="I22" s="55">
        <v>2.4681085469978585</v>
      </c>
      <c r="J22" s="55">
        <v>9.6948553061527637E-2</v>
      </c>
      <c r="K22" s="55">
        <v>117.85271689283928</v>
      </c>
      <c r="L22" s="55">
        <v>38.638560004581336</v>
      </c>
      <c r="M22" s="27">
        <v>-4011.0835303388494</v>
      </c>
      <c r="N22" s="58">
        <v>-145.14254869342008</v>
      </c>
    </row>
    <row r="23" spans="1:86">
      <c r="A23" s="26" t="s">
        <v>15</v>
      </c>
      <c r="B23" s="27">
        <v>1042</v>
      </c>
      <c r="C23" s="27">
        <v>154</v>
      </c>
      <c r="D23" s="27">
        <v>1636.1036468330135</v>
      </c>
      <c r="E23" s="27">
        <v>237.26282</v>
      </c>
      <c r="F23" s="55">
        <v>214.70609922705083</v>
      </c>
      <c r="G23" s="55">
        <v>264.56550475194274</v>
      </c>
      <c r="H23" s="55">
        <v>25.822358319934192</v>
      </c>
      <c r="I23" s="55">
        <v>8.014583744681115</v>
      </c>
      <c r="J23" s="55">
        <v>-15.21829043417118</v>
      </c>
      <c r="K23" s="55">
        <v>45.910909789446514</v>
      </c>
      <c r="L23" s="55">
        <v>11.690488043800004</v>
      </c>
      <c r="M23" s="27">
        <v>-579.03566218809999</v>
      </c>
      <c r="N23" s="58">
        <v>-35.391135721073198</v>
      </c>
    </row>
    <row r="24" spans="1:86">
      <c r="A24" s="26" t="s">
        <v>22</v>
      </c>
      <c r="B24" s="27">
        <v>6965</v>
      </c>
      <c r="C24" s="27">
        <v>119</v>
      </c>
      <c r="D24" s="27">
        <v>1955.8061737257717</v>
      </c>
      <c r="E24" s="27">
        <v>1600.2570800000001</v>
      </c>
      <c r="F24" s="55">
        <v>134.56126918129377</v>
      </c>
      <c r="G24" s="55">
        <v>118.52971255092085</v>
      </c>
      <c r="H24" s="55">
        <v>14.663937635929823</v>
      </c>
      <c r="I24" s="55">
        <v>10.043070546874413</v>
      </c>
      <c r="J24" s="55">
        <v>1.382331381398225</v>
      </c>
      <c r="K24" s="55">
        <v>134.73574827863257</v>
      </c>
      <c r="L24" s="55">
        <v>12.736655351947322</v>
      </c>
      <c r="M24" s="27">
        <v>2459.8759181622404</v>
      </c>
      <c r="N24" s="58">
        <v>125.77299075992923</v>
      </c>
    </row>
    <row r="25" spans="1:86">
      <c r="A25" s="26" t="s">
        <v>23</v>
      </c>
      <c r="B25" s="27">
        <v>8840</v>
      </c>
      <c r="C25" s="27">
        <v>152</v>
      </c>
      <c r="D25" s="27">
        <v>1357.6840497737558</v>
      </c>
      <c r="E25" s="27">
        <v>1526.0139999999999</v>
      </c>
      <c r="F25" s="55">
        <v>150.0967941825115</v>
      </c>
      <c r="G25" s="55">
        <v>103.20073089712768</v>
      </c>
      <c r="H25" s="55">
        <v>9.8009444309027867</v>
      </c>
      <c r="I25" s="55">
        <v>4.8185826935100335</v>
      </c>
      <c r="J25" s="55">
        <v>-2.1840925118007659</v>
      </c>
      <c r="K25" s="55">
        <v>104.9472334290797</v>
      </c>
      <c r="L25" s="55">
        <v>9.5323988747977424</v>
      </c>
      <c r="M25" s="27">
        <v>914.5077918552031</v>
      </c>
      <c r="N25" s="58">
        <v>67.357924106687165</v>
      </c>
    </row>
    <row r="26" spans="1:86">
      <c r="A26" s="26" t="s">
        <v>24</v>
      </c>
      <c r="B26" s="27">
        <v>6302</v>
      </c>
      <c r="C26" s="27">
        <v>137</v>
      </c>
      <c r="D26" s="27">
        <v>1792.381466201206</v>
      </c>
      <c r="E26" s="27">
        <v>2757.8789400000001</v>
      </c>
      <c r="F26" s="55">
        <v>127.04988899629146</v>
      </c>
      <c r="G26" s="55">
        <v>66.249543865373852</v>
      </c>
      <c r="H26" s="55">
        <v>18.416380862586518</v>
      </c>
      <c r="I26" s="55">
        <v>6.414972650725443</v>
      </c>
      <c r="J26" s="55">
        <v>-1.5565993150924298</v>
      </c>
      <c r="K26" s="55">
        <v>118.63752407088069</v>
      </c>
      <c r="L26" s="55">
        <v>27.931021890622269</v>
      </c>
      <c r="M26" s="27">
        <v>2594.372248492542</v>
      </c>
      <c r="N26" s="58">
        <v>144.74442507995155</v>
      </c>
    </row>
    <row r="27" spans="1:86">
      <c r="A27" s="23" t="s">
        <v>9</v>
      </c>
      <c r="B27" s="40"/>
      <c r="C27" s="40"/>
      <c r="D27" s="62"/>
      <c r="E27" s="62"/>
      <c r="F27" s="61"/>
      <c r="G27" s="61"/>
      <c r="H27" s="61"/>
      <c r="I27" s="61"/>
      <c r="J27" s="61"/>
      <c r="K27" s="61"/>
      <c r="L27" s="61"/>
      <c r="M27" s="62"/>
      <c r="N27" s="64"/>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row>
    <row r="28" spans="1:86">
      <c r="A28" s="26" t="s">
        <v>25</v>
      </c>
      <c r="B28" s="27">
        <v>3303</v>
      </c>
      <c r="C28" s="27">
        <v>142</v>
      </c>
      <c r="D28" s="27">
        <v>1479.1892219194672</v>
      </c>
      <c r="E28" s="27">
        <v>608.15072999999995</v>
      </c>
      <c r="F28" s="55">
        <v>215.63395323586076</v>
      </c>
      <c r="G28" s="55">
        <v>178.09600356156116</v>
      </c>
      <c r="H28" s="55">
        <v>14.367992995126215</v>
      </c>
      <c r="I28" s="55">
        <v>10.602621861407483</v>
      </c>
      <c r="J28" s="55">
        <v>-0.13958644637928816</v>
      </c>
      <c r="K28" s="55">
        <v>100.0631526539202</v>
      </c>
      <c r="L28" s="55">
        <v>12.109232465173095</v>
      </c>
      <c r="M28" s="27">
        <v>2099.0213957008777</v>
      </c>
      <c r="N28" s="58">
        <v>141.90350798913249</v>
      </c>
    </row>
    <row r="29" spans="1:86">
      <c r="A29" s="26" t="s">
        <v>117</v>
      </c>
      <c r="B29" s="27">
        <v>5667</v>
      </c>
      <c r="C29" s="27">
        <v>139</v>
      </c>
      <c r="D29" s="27">
        <v>1267.417681312864</v>
      </c>
      <c r="E29" s="27">
        <v>382.95997</v>
      </c>
      <c r="F29" s="55">
        <v>261.82781203499411</v>
      </c>
      <c r="G29" s="55">
        <v>327.3328178539702</v>
      </c>
      <c r="H29" s="55">
        <v>8.7905644841675219</v>
      </c>
      <c r="I29" s="55">
        <v>7.5183911143970867</v>
      </c>
      <c r="J29" s="55">
        <v>0.63668634764568044</v>
      </c>
      <c r="K29" s="55">
        <v>70.091940958729538</v>
      </c>
      <c r="L29" s="55">
        <v>2.8601248284057963</v>
      </c>
      <c r="M29" s="27">
        <v>990.59972648667747</v>
      </c>
      <c r="N29" s="58">
        <v>78.158900660164178</v>
      </c>
    </row>
    <row r="30" spans="1:86">
      <c r="A30" s="26" t="s">
        <v>140</v>
      </c>
      <c r="B30" s="27">
        <v>7083</v>
      </c>
      <c r="C30" s="27">
        <v>95</v>
      </c>
      <c r="D30" s="27">
        <v>1823.3101793025555</v>
      </c>
      <c r="E30" s="27">
        <v>583.98814000000004</v>
      </c>
      <c r="F30" s="55">
        <v>231.73837774251456</v>
      </c>
      <c r="G30" s="55">
        <v>327.03943903886295</v>
      </c>
      <c r="H30" s="55">
        <v>10.792729922312304</v>
      </c>
      <c r="I30" s="55">
        <v>3.3217265924699522</v>
      </c>
      <c r="J30" s="55">
        <v>-3.2059654350828914</v>
      </c>
      <c r="K30" s="55">
        <v>70.229588705994331</v>
      </c>
      <c r="L30" s="55">
        <v>3.8555852865873947</v>
      </c>
      <c r="M30" s="27">
        <v>-798.04286415824504</v>
      </c>
      <c r="N30" s="58">
        <v>-43.768903021399737</v>
      </c>
    </row>
    <row r="31" spans="1:86">
      <c r="A31" s="26" t="s">
        <v>27</v>
      </c>
      <c r="B31" s="27">
        <v>3686</v>
      </c>
      <c r="C31" s="27">
        <v>102</v>
      </c>
      <c r="D31" s="27">
        <v>2105.4780249593055</v>
      </c>
      <c r="E31" s="27">
        <v>157.47972000000001</v>
      </c>
      <c r="F31" s="55">
        <v>159.24578963464973</v>
      </c>
      <c r="G31" s="55">
        <v>487.78852500013738</v>
      </c>
      <c r="H31" s="55">
        <v>8.7842562835340789</v>
      </c>
      <c r="I31" s="55">
        <v>6.895035247950128</v>
      </c>
      <c r="J31" s="55">
        <v>0.10394423300388445</v>
      </c>
      <c r="K31" s="55">
        <v>58.716723931872487</v>
      </c>
      <c r="L31" s="55">
        <v>1.9360343866999745</v>
      </c>
      <c r="M31" s="27">
        <v>-850.37217199405495</v>
      </c>
      <c r="N31" s="58">
        <v>-40.388556038740461</v>
      </c>
    </row>
    <row r="32" spans="1:86">
      <c r="A32" s="26" t="s">
        <v>28</v>
      </c>
      <c r="B32" s="27">
        <v>4494</v>
      </c>
      <c r="C32" s="27">
        <v>90</v>
      </c>
      <c r="D32" s="27">
        <v>2217.237427681353</v>
      </c>
      <c r="E32" s="27">
        <v>3919.76593</v>
      </c>
      <c r="F32" s="55">
        <v>131.84004417041288</v>
      </c>
      <c r="G32" s="55">
        <v>188.86901991443295</v>
      </c>
      <c r="H32" s="55">
        <v>19.312638419059105</v>
      </c>
      <c r="I32" s="55">
        <v>5.8282026936004527</v>
      </c>
      <c r="J32" s="55">
        <v>0.65630723287951953</v>
      </c>
      <c r="K32" s="55">
        <v>46.171622471441374</v>
      </c>
      <c r="L32" s="55">
        <v>11.247499117484736</v>
      </c>
      <c r="M32" s="27">
        <v>-607.31733582489221</v>
      </c>
      <c r="N32" s="58">
        <v>-27.390721816381493</v>
      </c>
    </row>
    <row r="33" spans="1:86">
      <c r="A33" s="26" t="s">
        <v>29</v>
      </c>
      <c r="B33" s="27">
        <v>5853</v>
      </c>
      <c r="C33" s="27">
        <v>100</v>
      </c>
      <c r="D33" s="27">
        <v>1779.6951990432258</v>
      </c>
      <c r="E33" s="27">
        <v>1885.4126799999999</v>
      </c>
      <c r="F33" s="55">
        <v>320.88469265127083</v>
      </c>
      <c r="G33" s="55">
        <v>616.60779267310636</v>
      </c>
      <c r="H33" s="55">
        <v>16.429084382006085</v>
      </c>
      <c r="I33" s="55">
        <v>1.3246142461684476</v>
      </c>
      <c r="J33" s="55">
        <v>-4.6163628621492183</v>
      </c>
      <c r="K33" s="55">
        <v>26.532671749607641</v>
      </c>
      <c r="L33" s="55">
        <v>3.3733205169805216</v>
      </c>
      <c r="M33" s="27">
        <v>-1408.9127165556124</v>
      </c>
      <c r="N33" s="58">
        <v>-79.16595590711556</v>
      </c>
    </row>
    <row r="34" spans="1:86">
      <c r="A34" s="26" t="s">
        <v>30</v>
      </c>
      <c r="B34" s="27">
        <v>8847</v>
      </c>
      <c r="C34" s="27">
        <v>109.00000000000001</v>
      </c>
      <c r="D34" s="27">
        <v>1720.0909912964846</v>
      </c>
      <c r="E34" s="27">
        <v>80.138979999999989</v>
      </c>
      <c r="F34" s="55">
        <v>216.49387330480593</v>
      </c>
      <c r="G34" s="55">
        <v>206.53180481891232</v>
      </c>
      <c r="H34" s="55">
        <v>5.5981604915727576</v>
      </c>
      <c r="I34" s="55">
        <v>5.0913931743814276</v>
      </c>
      <c r="J34" s="55">
        <v>0.77032319475904465</v>
      </c>
      <c r="K34" s="55">
        <v>80.075338423349834</v>
      </c>
      <c r="L34" s="55">
        <v>5.5847710260319756</v>
      </c>
      <c r="M34" s="27">
        <v>-83.99800723409119</v>
      </c>
      <c r="N34" s="58">
        <v>-4.8833467333480618</v>
      </c>
    </row>
    <row r="35" spans="1:86">
      <c r="A35" s="26" t="s">
        <v>31</v>
      </c>
      <c r="B35" s="27">
        <v>4337</v>
      </c>
      <c r="C35" s="27">
        <v>119</v>
      </c>
      <c r="D35" s="27">
        <v>1513.2199677196218</v>
      </c>
      <c r="E35" s="27">
        <v>96.53134</v>
      </c>
      <c r="F35" s="55">
        <v>243.41635710217838</v>
      </c>
      <c r="G35" s="55">
        <v>247.92230758060276</v>
      </c>
      <c r="H35" s="55">
        <v>9.5799506789512119</v>
      </c>
      <c r="I35" s="55">
        <v>7.1110103505453512</v>
      </c>
      <c r="J35" s="55">
        <v>9.1835055231829374E-2</v>
      </c>
      <c r="K35" s="55">
        <v>61.004071262220407</v>
      </c>
      <c r="L35" s="55">
        <v>4.7671633482123816</v>
      </c>
      <c r="M35" s="27">
        <v>526.97291597106801</v>
      </c>
      <c r="N35" s="58">
        <v>34.824607605806357</v>
      </c>
    </row>
    <row r="36" spans="1:86">
      <c r="A36" s="26" t="s">
        <v>141</v>
      </c>
      <c r="B36" s="27">
        <v>2057</v>
      </c>
      <c r="C36" s="27">
        <v>140</v>
      </c>
      <c r="D36" s="27">
        <v>1469.3330092367526</v>
      </c>
      <c r="E36" s="27">
        <v>382.67715000000004</v>
      </c>
      <c r="F36" s="55">
        <v>105.89243546553405</v>
      </c>
      <c r="G36" s="55">
        <v>64.254095426978367</v>
      </c>
      <c r="H36" s="55">
        <v>9.9608953162625014</v>
      </c>
      <c r="I36" s="55">
        <v>2.5089835777114629</v>
      </c>
      <c r="J36" s="55">
        <v>-2.9366370751568418</v>
      </c>
      <c r="K36" s="55">
        <v>105.74642555015998</v>
      </c>
      <c r="L36" s="55">
        <v>14.688399721036086</v>
      </c>
      <c r="M36" s="27">
        <v>1985.9067979744657</v>
      </c>
      <c r="N36" s="58">
        <v>135.15702604449405</v>
      </c>
    </row>
    <row r="37" spans="1:86">
      <c r="A37" s="26" t="s">
        <v>33</v>
      </c>
      <c r="B37" s="27">
        <v>10985</v>
      </c>
      <c r="C37" s="27">
        <v>153</v>
      </c>
      <c r="D37" s="27">
        <v>1530.2701866181155</v>
      </c>
      <c r="E37" s="27">
        <v>192.34922</v>
      </c>
      <c r="F37" s="55">
        <v>172.52500185066921</v>
      </c>
      <c r="G37" s="55">
        <v>211.43445430519938</v>
      </c>
      <c r="H37" s="55">
        <v>16.419079490447643</v>
      </c>
      <c r="I37" s="55">
        <v>8.1327923023094861</v>
      </c>
      <c r="J37" s="55">
        <v>-4.7269626320089451</v>
      </c>
      <c r="K37" s="55">
        <v>74.057967598264341</v>
      </c>
      <c r="L37" s="55">
        <v>11.843571301613128</v>
      </c>
      <c r="M37" s="27">
        <v>2298.4170907437883</v>
      </c>
      <c r="N37" s="58">
        <v>150.19681562399586</v>
      </c>
    </row>
    <row r="38" spans="1:86">
      <c r="A38" s="26" t="s">
        <v>34</v>
      </c>
      <c r="B38" s="27">
        <v>1481</v>
      </c>
      <c r="C38" s="27">
        <v>150</v>
      </c>
      <c r="D38" s="27">
        <v>1307.8568534773801</v>
      </c>
      <c r="E38" s="27">
        <v>196.47076000000001</v>
      </c>
      <c r="F38" s="55">
        <v>234.42302070947073</v>
      </c>
      <c r="G38" s="55">
        <v>221.38634209453366</v>
      </c>
      <c r="H38" s="55">
        <v>17.413953059179068</v>
      </c>
      <c r="I38" s="55">
        <v>15.362242620652731</v>
      </c>
      <c r="J38" s="55">
        <v>-3.6257807680863725</v>
      </c>
      <c r="K38" s="55">
        <v>84.164045713745082</v>
      </c>
      <c r="L38" s="55">
        <v>8.7205238059981234</v>
      </c>
      <c r="M38" s="27">
        <v>1559.8198805141626</v>
      </c>
      <c r="N38" s="58">
        <v>119.26533675049019</v>
      </c>
    </row>
    <row r="39" spans="1:86">
      <c r="A39" s="26" t="s">
        <v>142</v>
      </c>
      <c r="B39" s="27">
        <v>8351</v>
      </c>
      <c r="C39" s="27">
        <v>140</v>
      </c>
      <c r="D39" s="27">
        <v>1578.4568315171837</v>
      </c>
      <c r="E39" s="27">
        <v>1216.1269399999999</v>
      </c>
      <c r="F39" s="55">
        <v>200.76419611815055</v>
      </c>
      <c r="G39" s="55">
        <v>147.7077681667873</v>
      </c>
      <c r="H39" s="55">
        <v>13.553229871351668</v>
      </c>
      <c r="I39" s="55">
        <v>7.3587789111472226</v>
      </c>
      <c r="J39" s="55">
        <v>1.029617632880403</v>
      </c>
      <c r="K39" s="55">
        <v>61.986450817240311</v>
      </c>
      <c r="L39" s="55">
        <v>9.8156027926182858</v>
      </c>
      <c r="M39" s="27">
        <v>-348.27616781241915</v>
      </c>
      <c r="N39" s="58">
        <v>-22.064345432726377</v>
      </c>
    </row>
    <row r="40" spans="1:86">
      <c r="A40" s="26" t="s">
        <v>36</v>
      </c>
      <c r="B40" s="27">
        <v>2094</v>
      </c>
      <c r="C40" s="27">
        <v>149</v>
      </c>
      <c r="D40" s="27">
        <v>1351.5959885386819</v>
      </c>
      <c r="E40" s="27">
        <v>233.46289999999999</v>
      </c>
      <c r="F40" s="55">
        <v>516.84028681702853</v>
      </c>
      <c r="G40" s="55">
        <v>1659.0159626782802</v>
      </c>
      <c r="H40" s="55">
        <v>11.979893655605967</v>
      </c>
      <c r="I40" s="55">
        <v>8.7607396425807487</v>
      </c>
      <c r="J40" s="55">
        <v>-0.76708828376271954</v>
      </c>
      <c r="K40" s="55">
        <v>100.23236393785999</v>
      </c>
      <c r="L40" s="55">
        <v>3.1903131696389302</v>
      </c>
      <c r="M40" s="27">
        <v>1726.9938359787657</v>
      </c>
      <c r="N40" s="58">
        <v>127.77441266646228</v>
      </c>
    </row>
    <row r="41" spans="1:86">
      <c r="A41" s="23" t="s">
        <v>10</v>
      </c>
      <c r="B41" s="40"/>
      <c r="C41" s="40"/>
      <c r="D41" s="62"/>
      <c r="E41" s="62"/>
      <c r="F41" s="61"/>
      <c r="G41" s="61"/>
      <c r="H41" s="61"/>
      <c r="I41" s="61"/>
      <c r="J41" s="61"/>
      <c r="K41" s="61"/>
      <c r="L41" s="61"/>
      <c r="M41" s="62"/>
      <c r="N41" s="64"/>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row>
    <row r="42" spans="1:86">
      <c r="A42" s="26" t="s">
        <v>37</v>
      </c>
      <c r="B42" s="27">
        <v>4922</v>
      </c>
      <c r="C42" s="27">
        <v>139</v>
      </c>
      <c r="D42" s="27">
        <v>1450.9630231613166</v>
      </c>
      <c r="E42" s="27">
        <v>4845.7777100000003</v>
      </c>
      <c r="F42" s="55">
        <v>194.27100512746296</v>
      </c>
      <c r="G42" s="55">
        <v>174.43626584754844</v>
      </c>
      <c r="H42" s="55">
        <v>25.149889069518714</v>
      </c>
      <c r="I42" s="55">
        <v>6.8265353945025717</v>
      </c>
      <c r="J42" s="55">
        <v>-0.56677709555965428</v>
      </c>
      <c r="K42" s="55">
        <v>74.126463809255227</v>
      </c>
      <c r="L42" s="55">
        <v>16.968134300484479</v>
      </c>
      <c r="M42" s="27">
        <v>1303.6043173506707</v>
      </c>
      <c r="N42" s="58">
        <v>89.8440757305045</v>
      </c>
    </row>
    <row r="43" spans="1:86">
      <c r="A43" s="26" t="s">
        <v>38</v>
      </c>
      <c r="B43" s="27">
        <v>3135</v>
      </c>
      <c r="C43" s="27">
        <v>148</v>
      </c>
      <c r="D43" s="27">
        <v>1551.2940988835726</v>
      </c>
      <c r="E43" s="27">
        <v>-277.99508999999995</v>
      </c>
      <c r="F43" s="55">
        <v>342.82596541827797</v>
      </c>
      <c r="G43" s="55">
        <v>275.54175763193609</v>
      </c>
      <c r="H43" s="55">
        <v>21.471266216642618</v>
      </c>
      <c r="I43" s="55">
        <v>15.753911379427445</v>
      </c>
      <c r="J43" s="55">
        <v>-5.6713682631910407</v>
      </c>
      <c r="K43" s="55">
        <v>78.747989657950413</v>
      </c>
      <c r="L43" s="55">
        <v>16.357645432103613</v>
      </c>
      <c r="M43" s="27">
        <v>2648.4471547049434</v>
      </c>
      <c r="N43" s="58">
        <v>170.72501962142218</v>
      </c>
    </row>
    <row r="44" spans="1:86">
      <c r="A44" s="26" t="s">
        <v>39</v>
      </c>
      <c r="B44" s="27">
        <v>6871</v>
      </c>
      <c r="C44" s="27">
        <v>132</v>
      </c>
      <c r="D44" s="27">
        <v>1657.5229224275943</v>
      </c>
      <c r="E44" s="27">
        <v>1903.3252</v>
      </c>
      <c r="F44" s="55">
        <v>140.45437555188693</v>
      </c>
      <c r="G44" s="55">
        <v>236.26240990235789</v>
      </c>
      <c r="H44" s="55">
        <v>11.23525617112935</v>
      </c>
      <c r="I44" s="55">
        <v>6.0497062021379264</v>
      </c>
      <c r="J44" s="55">
        <v>0.62793790982817399</v>
      </c>
      <c r="K44" s="55">
        <v>82.382400053760023</v>
      </c>
      <c r="L44" s="55">
        <v>5.573613259273035</v>
      </c>
      <c r="M44" s="27">
        <v>1745.2095008004655</v>
      </c>
      <c r="N44" s="58">
        <v>105.29021814337544</v>
      </c>
    </row>
    <row r="45" spans="1:86">
      <c r="A45" s="26" t="s">
        <v>143</v>
      </c>
      <c r="B45" s="27">
        <v>11418</v>
      </c>
      <c r="C45" s="27">
        <v>118</v>
      </c>
      <c r="D45" s="27">
        <v>1827.1379400945875</v>
      </c>
      <c r="E45" s="27">
        <v>2615.0625399999999</v>
      </c>
      <c r="F45" s="55">
        <v>152.76488290636479</v>
      </c>
      <c r="G45" s="55">
        <v>428.14732427168485</v>
      </c>
      <c r="H45" s="55">
        <v>14.87048321898204</v>
      </c>
      <c r="I45" s="55">
        <v>8.0700334432443999</v>
      </c>
      <c r="J45" s="55">
        <v>1.1232372689937777</v>
      </c>
      <c r="K45" s="55">
        <v>32.428716418237173</v>
      </c>
      <c r="L45" s="55">
        <v>5.5098635100010496</v>
      </c>
      <c r="M45" s="27">
        <v>-1137.8214617270976</v>
      </c>
      <c r="N45" s="58">
        <v>-62.273429759123424</v>
      </c>
    </row>
    <row r="46" spans="1:86">
      <c r="A46" s="26" t="s">
        <v>41</v>
      </c>
      <c r="B46" s="27">
        <v>4661</v>
      </c>
      <c r="C46" s="27">
        <v>145</v>
      </c>
      <c r="D46" s="27">
        <v>1612.7062862046771</v>
      </c>
      <c r="E46" s="27">
        <v>4233.2698499999997</v>
      </c>
      <c r="F46" s="55">
        <v>114.72345575988457</v>
      </c>
      <c r="G46" s="55">
        <v>51.739776528013373</v>
      </c>
      <c r="H46" s="55">
        <v>16.459728135720436</v>
      </c>
      <c r="I46" s="55">
        <v>0.59388031490248527</v>
      </c>
      <c r="J46" s="55">
        <v>-13.921433707063185</v>
      </c>
      <c r="K46" s="55">
        <v>71.918732653308382</v>
      </c>
      <c r="L46" s="55">
        <v>30.949509353855014</v>
      </c>
      <c r="M46" s="27">
        <v>374.95520918257853</v>
      </c>
      <c r="N46" s="58">
        <v>23.250061861232862</v>
      </c>
    </row>
    <row r="47" spans="1:86">
      <c r="A47" s="26" t="s">
        <v>42</v>
      </c>
      <c r="B47" s="27">
        <v>5084</v>
      </c>
      <c r="C47" s="27">
        <v>148</v>
      </c>
      <c r="D47" s="27">
        <v>1463.2555074744296</v>
      </c>
      <c r="E47" s="27">
        <v>184.81216000000001</v>
      </c>
      <c r="F47" s="55">
        <v>114.75695691945633</v>
      </c>
      <c r="G47" s="55">
        <v>71.561085856763427</v>
      </c>
      <c r="H47" s="55">
        <v>11.585725802796251</v>
      </c>
      <c r="I47" s="55">
        <v>11.369507189159552</v>
      </c>
      <c r="J47" s="55">
        <v>1.559114752406801</v>
      </c>
      <c r="K47" s="55">
        <v>137.26989426606673</v>
      </c>
      <c r="L47" s="55">
        <v>19.820543856143118</v>
      </c>
      <c r="M47" s="27">
        <v>4307.7981746656169</v>
      </c>
      <c r="N47" s="58">
        <v>294.39822045165931</v>
      </c>
    </row>
    <row r="48" spans="1:86">
      <c r="A48" s="23" t="s">
        <v>11</v>
      </c>
      <c r="B48" s="40"/>
      <c r="C48" s="40"/>
      <c r="D48" s="62"/>
      <c r="E48" s="62"/>
      <c r="F48" s="61"/>
      <c r="G48" s="61"/>
      <c r="H48" s="61"/>
      <c r="I48" s="61"/>
      <c r="J48" s="61"/>
      <c r="K48" s="61"/>
      <c r="L48" s="61"/>
      <c r="M48" s="62"/>
      <c r="N48" s="64"/>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row>
    <row r="49" spans="1:86">
      <c r="A49" s="26" t="s">
        <v>43</v>
      </c>
      <c r="B49" s="27">
        <v>5450</v>
      </c>
      <c r="C49" s="27">
        <v>142</v>
      </c>
      <c r="D49" s="27">
        <v>1756.9445871559633</v>
      </c>
      <c r="E49" s="27">
        <v>-516.14960999999994</v>
      </c>
      <c r="F49" s="55">
        <v>62.304877592814989</v>
      </c>
      <c r="G49" s="55">
        <v>33.589916251853793</v>
      </c>
      <c r="H49" s="55">
        <v>13.99794032344162</v>
      </c>
      <c r="I49" s="55">
        <v>17.320611126617603</v>
      </c>
      <c r="J49" s="55">
        <v>1.7260045474732171</v>
      </c>
      <c r="K49" s="55">
        <v>162.22948723118179</v>
      </c>
      <c r="L49" s="55">
        <v>38.516428074362686</v>
      </c>
      <c r="M49" s="27">
        <v>5407.377044036697</v>
      </c>
      <c r="N49" s="58">
        <v>307.77163284300474</v>
      </c>
    </row>
    <row r="50" spans="1:86">
      <c r="A50" s="26" t="s">
        <v>94</v>
      </c>
      <c r="B50" s="27">
        <v>4434</v>
      </c>
      <c r="C50" s="27">
        <v>142</v>
      </c>
      <c r="D50" s="27">
        <v>1584.6087054578259</v>
      </c>
      <c r="E50" s="27">
        <v>-52.416619999999995</v>
      </c>
      <c r="F50" s="55">
        <v>267.75402043292712</v>
      </c>
      <c r="G50" s="55">
        <v>152.00738422884922</v>
      </c>
      <c r="H50" s="55">
        <v>14.2554722058523</v>
      </c>
      <c r="I50" s="55">
        <v>12.34327611328958</v>
      </c>
      <c r="J50" s="55">
        <v>1.4105627915845333</v>
      </c>
      <c r="K50" s="55">
        <v>89.643527481629619</v>
      </c>
      <c r="L50" s="55">
        <v>10.173661093262581</v>
      </c>
      <c r="M50" s="27">
        <v>3050.1530739738391</v>
      </c>
      <c r="N50" s="58">
        <v>192.48619949317944</v>
      </c>
    </row>
    <row r="51" spans="1:86">
      <c r="A51" s="26" t="s">
        <v>44</v>
      </c>
      <c r="B51" s="27">
        <v>5499</v>
      </c>
      <c r="C51" s="27">
        <v>105</v>
      </c>
      <c r="D51" s="27">
        <v>1960.5466448445172</v>
      </c>
      <c r="E51" s="27">
        <v>2170.3900099999996</v>
      </c>
      <c r="F51" s="55">
        <v>117.39704710231956</v>
      </c>
      <c r="G51" s="55">
        <v>253.05799276081086</v>
      </c>
      <c r="H51" s="55">
        <v>17.37232961087939</v>
      </c>
      <c r="I51" s="55">
        <v>7.0711363758982344</v>
      </c>
      <c r="J51" s="55">
        <v>-0.98006736962705376</v>
      </c>
      <c r="K51" s="55">
        <v>40.378879454014005</v>
      </c>
      <c r="L51" s="55">
        <v>9.5588182623127409</v>
      </c>
      <c r="M51" s="27">
        <v>-548.22105837424976</v>
      </c>
      <c r="N51" s="58">
        <v>-27.96266336309111</v>
      </c>
    </row>
    <row r="52" spans="1:86">
      <c r="A52" s="26" t="s">
        <v>45</v>
      </c>
      <c r="B52" s="27">
        <v>1544</v>
      </c>
      <c r="C52" s="27">
        <v>162</v>
      </c>
      <c r="D52" s="27">
        <v>1245.8575129533679</v>
      </c>
      <c r="E52" s="27">
        <v>152.66699</v>
      </c>
      <c r="F52" s="55">
        <v>225.41452115964992</v>
      </c>
      <c r="G52" s="55">
        <v>102.32354579860721</v>
      </c>
      <c r="H52" s="55">
        <v>15.052145695401844</v>
      </c>
      <c r="I52" s="55">
        <v>14.156941481336997</v>
      </c>
      <c r="J52" s="55">
        <v>0.4541458748928216</v>
      </c>
      <c r="K52" s="55">
        <v>151.13926690359344</v>
      </c>
      <c r="L52" s="55">
        <v>15.035037722571502</v>
      </c>
      <c r="M52" s="27">
        <v>8361.345848445595</v>
      </c>
      <c r="N52" s="58">
        <v>671.13179167853662</v>
      </c>
    </row>
    <row r="53" spans="1:86">
      <c r="A53" s="26" t="s">
        <v>46</v>
      </c>
      <c r="B53" s="27">
        <v>8481</v>
      </c>
      <c r="C53" s="27">
        <v>133</v>
      </c>
      <c r="D53" s="27">
        <v>1448.4177573399363</v>
      </c>
      <c r="E53" s="27">
        <v>145.65701999999999</v>
      </c>
      <c r="F53" s="55">
        <v>167.65115788238234</v>
      </c>
      <c r="G53" s="55">
        <v>87.112395920658642</v>
      </c>
      <c r="H53" s="55">
        <v>10.00266819062657</v>
      </c>
      <c r="I53" s="55">
        <v>6.9664663241001312</v>
      </c>
      <c r="J53" s="55">
        <v>-2.3039803106475421</v>
      </c>
      <c r="K53" s="55">
        <v>68.471851505902208</v>
      </c>
      <c r="L53" s="55">
        <v>11.797775261095451</v>
      </c>
      <c r="M53" s="27">
        <v>-340.99125221082403</v>
      </c>
      <c r="N53" s="58">
        <v>-23.542327514477932</v>
      </c>
    </row>
    <row r="54" spans="1:86">
      <c r="A54" s="26" t="s">
        <v>47</v>
      </c>
      <c r="B54" s="27">
        <v>4862</v>
      </c>
      <c r="C54" s="27">
        <v>152</v>
      </c>
      <c r="D54" s="27">
        <v>1357.7640888523242</v>
      </c>
      <c r="E54" s="27">
        <v>665.84675000000004</v>
      </c>
      <c r="F54" s="55">
        <v>237.02072991397833</v>
      </c>
      <c r="G54" s="55">
        <v>201.86046029830658</v>
      </c>
      <c r="H54" s="55">
        <v>14.833272613159174</v>
      </c>
      <c r="I54" s="55">
        <v>7.4327692691294498</v>
      </c>
      <c r="J54" s="55">
        <v>0.14815340676924785</v>
      </c>
      <c r="K54" s="55">
        <v>86.271589783177589</v>
      </c>
      <c r="L54" s="55">
        <v>7.9427982159834274</v>
      </c>
      <c r="M54" s="27">
        <v>1864.5617955573841</v>
      </c>
      <c r="N54" s="58">
        <v>137.32590299493339</v>
      </c>
    </row>
    <row r="55" spans="1:86">
      <c r="A55" s="26" t="s">
        <v>48</v>
      </c>
      <c r="B55" s="27">
        <v>5428</v>
      </c>
      <c r="C55" s="27">
        <v>140</v>
      </c>
      <c r="D55" s="27">
        <v>1643.689388356669</v>
      </c>
      <c r="E55" s="27">
        <v>46.296250000000001</v>
      </c>
      <c r="F55" s="55">
        <v>131.08172757370829</v>
      </c>
      <c r="G55" s="55">
        <v>218.42504626247316</v>
      </c>
      <c r="H55" s="55">
        <v>13.055545050095427</v>
      </c>
      <c r="I55" s="55">
        <v>12.555513066893139</v>
      </c>
      <c r="J55" s="55">
        <v>0.74176072332839882</v>
      </c>
      <c r="K55" s="55">
        <v>95.918694987048525</v>
      </c>
      <c r="L55" s="55">
        <v>7.7002878181647194</v>
      </c>
      <c r="M55" s="27">
        <v>3336.8335501105385</v>
      </c>
      <c r="N55" s="58">
        <v>203.00876636106071</v>
      </c>
    </row>
    <row r="56" spans="1:86">
      <c r="A56" s="26" t="s">
        <v>49</v>
      </c>
      <c r="B56" s="27">
        <v>2723</v>
      </c>
      <c r="C56" s="27">
        <v>140</v>
      </c>
      <c r="D56" s="27">
        <v>1576.2365038560411</v>
      </c>
      <c r="E56" s="27">
        <v>1267.5475300000001</v>
      </c>
      <c r="F56" s="55">
        <v>221.40177009959254</v>
      </c>
      <c r="G56" s="55">
        <v>379.1836176608096</v>
      </c>
      <c r="H56" s="55">
        <v>18.886661642773529</v>
      </c>
      <c r="I56" s="55">
        <v>6.868604604924907</v>
      </c>
      <c r="J56" s="55">
        <v>-2.2389842713646861</v>
      </c>
      <c r="K56" s="55">
        <v>64.718816182511134</v>
      </c>
      <c r="L56" s="55">
        <v>7.6882219354984551</v>
      </c>
      <c r="M56" s="27">
        <v>966.79316929856805</v>
      </c>
      <c r="N56" s="58">
        <v>61.335539871931935</v>
      </c>
    </row>
    <row r="57" spans="1:86">
      <c r="A57" s="23" t="s">
        <v>50</v>
      </c>
      <c r="B57" s="40"/>
      <c r="C57" s="40"/>
      <c r="D57" s="62"/>
      <c r="E57" s="62"/>
      <c r="F57" s="61"/>
      <c r="G57" s="61"/>
      <c r="H57" s="61"/>
      <c r="I57" s="61"/>
      <c r="J57" s="61"/>
      <c r="K57" s="61"/>
      <c r="L57" s="61"/>
      <c r="M57" s="62"/>
      <c r="N57" s="64"/>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row>
    <row r="58" spans="1:86">
      <c r="A58" s="26" t="s">
        <v>53</v>
      </c>
      <c r="B58" s="27">
        <v>1679</v>
      </c>
      <c r="C58" s="27">
        <v>142</v>
      </c>
      <c r="D58" s="27">
        <v>1994.8111971411554</v>
      </c>
      <c r="E58" s="27">
        <v>974.89773000000002</v>
      </c>
      <c r="F58" s="55">
        <v>221.78106135791126</v>
      </c>
      <c r="G58" s="55">
        <v>200.98103126935013</v>
      </c>
      <c r="H58" s="55">
        <v>20.665808937253626</v>
      </c>
      <c r="I58" s="55">
        <v>8.6954810634074899</v>
      </c>
      <c r="J58" s="55">
        <v>-2.5850108317316987</v>
      </c>
      <c r="K58" s="55">
        <v>96.369357068204465</v>
      </c>
      <c r="L58" s="55">
        <v>19.772847102164377</v>
      </c>
      <c r="M58" s="27">
        <v>3477.8319285595799</v>
      </c>
      <c r="N58" s="58">
        <v>174.34391452904424</v>
      </c>
    </row>
    <row r="59" spans="1:86">
      <c r="A59" s="26" t="s">
        <v>54</v>
      </c>
      <c r="B59" s="27">
        <v>1559</v>
      </c>
      <c r="C59" s="27">
        <v>146</v>
      </c>
      <c r="D59" s="27">
        <v>2081.8838999358563</v>
      </c>
      <c r="E59" s="27">
        <v>180.48510999999999</v>
      </c>
      <c r="F59" s="55">
        <v>326.22739415612352</v>
      </c>
      <c r="G59" s="55">
        <v>1113.0298932669764</v>
      </c>
      <c r="H59" s="55">
        <v>16.563378295321737</v>
      </c>
      <c r="I59" s="55">
        <v>9.8033221746773958</v>
      </c>
      <c r="J59" s="55">
        <v>-1.5916168441613536</v>
      </c>
      <c r="K59" s="55">
        <v>91.702578631749077</v>
      </c>
      <c r="L59" s="55">
        <v>12.896992500741073</v>
      </c>
      <c r="M59" s="27">
        <v>-226.7004413415878</v>
      </c>
      <c r="N59" s="58">
        <v>-10.889197104054292</v>
      </c>
    </row>
    <row r="60" spans="1:86">
      <c r="A60" s="26" t="s">
        <v>55</v>
      </c>
      <c r="B60" s="27">
        <v>3595</v>
      </c>
      <c r="C60" s="27">
        <v>140</v>
      </c>
      <c r="D60" s="27">
        <v>1404.1465924895688</v>
      </c>
      <c r="E60" s="27">
        <v>2687.66408</v>
      </c>
      <c r="F60" s="55">
        <v>235.6442170081848</v>
      </c>
      <c r="G60" s="55">
        <v>317.70957516952359</v>
      </c>
      <c r="H60" s="55">
        <v>22.881365430504331</v>
      </c>
      <c r="I60" s="55">
        <v>-3.4003525194412481</v>
      </c>
      <c r="J60" s="55">
        <v>-10.052595179671627</v>
      </c>
      <c r="K60" s="55">
        <v>58.414423358459032</v>
      </c>
      <c r="L60" s="55">
        <v>22.519947663500091</v>
      </c>
      <c r="M60" s="27">
        <v>124.43517941585554</v>
      </c>
      <c r="N60" s="58">
        <v>8.8619792321847584</v>
      </c>
    </row>
    <row r="61" spans="1:86">
      <c r="A61" s="26" t="s">
        <v>63</v>
      </c>
      <c r="B61" s="27">
        <v>2697</v>
      </c>
      <c r="C61" s="27">
        <v>144</v>
      </c>
      <c r="D61" s="27">
        <v>1364.8246199480905</v>
      </c>
      <c r="E61" s="27">
        <v>265.05184000000003</v>
      </c>
      <c r="F61" s="55">
        <v>172.80086562217102</v>
      </c>
      <c r="G61" s="55">
        <v>136.09623230945371</v>
      </c>
      <c r="H61" s="55">
        <v>11.888174817793777</v>
      </c>
      <c r="I61" s="55">
        <v>12.322882756913829</v>
      </c>
      <c r="J61" s="55">
        <v>0.67732267584804418</v>
      </c>
      <c r="K61" s="55">
        <v>83.484992815945162</v>
      </c>
      <c r="L61" s="55">
        <v>9.0561841800555136</v>
      </c>
      <c r="M61" s="27">
        <v>1651.9022172784573</v>
      </c>
      <c r="N61" s="58">
        <v>121.03402833847512</v>
      </c>
    </row>
    <row r="62" spans="1:86">
      <c r="A62" s="26" t="s">
        <v>56</v>
      </c>
      <c r="B62" s="27">
        <v>4426</v>
      </c>
      <c r="C62" s="27">
        <v>134</v>
      </c>
      <c r="D62" s="27">
        <v>1445.938996836873</v>
      </c>
      <c r="E62" s="27">
        <v>1940.8784599999999</v>
      </c>
      <c r="F62" s="55">
        <v>309.14377019703181</v>
      </c>
      <c r="G62" s="55">
        <v>101.09044846665051</v>
      </c>
      <c r="H62" s="55">
        <v>14.859257784428294</v>
      </c>
      <c r="I62" s="55">
        <v>4.013853091312872</v>
      </c>
      <c r="J62" s="55">
        <v>-0.29846247028947559</v>
      </c>
      <c r="K62" s="55">
        <v>42.934868821646837</v>
      </c>
      <c r="L62" s="55">
        <v>14.768186338869739</v>
      </c>
      <c r="M62" s="27">
        <v>-282.16232037957519</v>
      </c>
      <c r="N62" s="58">
        <v>-19.514123417158793</v>
      </c>
    </row>
    <row r="63" spans="1:86">
      <c r="A63" s="26" t="s">
        <v>64</v>
      </c>
      <c r="B63" s="27">
        <v>685</v>
      </c>
      <c r="C63" s="27">
        <v>162</v>
      </c>
      <c r="D63" s="27">
        <v>1753.6131386861314</v>
      </c>
      <c r="E63" s="27">
        <v>88.351799999999997</v>
      </c>
      <c r="F63" s="55">
        <v>95.510067716274847</v>
      </c>
      <c r="G63" s="55">
        <v>57.032660018818149</v>
      </c>
      <c r="H63" s="55">
        <v>8.0629182576856362</v>
      </c>
      <c r="I63" s="55">
        <v>10.693156099154633</v>
      </c>
      <c r="J63" s="55">
        <v>2.3154106495514397</v>
      </c>
      <c r="K63" s="55">
        <v>133.91021746807334</v>
      </c>
      <c r="L63" s="55">
        <v>18.409359807205387</v>
      </c>
      <c r="M63" s="27">
        <v>4822.8348045496423</v>
      </c>
      <c r="N63" s="58">
        <v>275.02273438502402</v>
      </c>
    </row>
    <row r="64" spans="1:86">
      <c r="A64" s="26" t="s">
        <v>57</v>
      </c>
      <c r="B64" s="27">
        <v>2782</v>
      </c>
      <c r="C64" s="27">
        <v>123</v>
      </c>
      <c r="D64" s="27">
        <v>1755.5265995686557</v>
      </c>
      <c r="E64" s="27">
        <v>31.806909999999998</v>
      </c>
      <c r="F64" s="55">
        <v>96.156257774021398</v>
      </c>
      <c r="G64" s="55">
        <v>108.13246719954053</v>
      </c>
      <c r="H64" s="55">
        <v>6.036560191177184</v>
      </c>
      <c r="I64" s="55">
        <v>2.801866072082174</v>
      </c>
      <c r="J64" s="55">
        <v>-2.6486680098542736</v>
      </c>
      <c r="K64" s="55">
        <v>83.078595696052375</v>
      </c>
      <c r="L64" s="55">
        <v>7.0214411427235781</v>
      </c>
      <c r="M64" s="27">
        <v>1259.4806594229201</v>
      </c>
      <c r="N64" s="58">
        <v>71.74375254310489</v>
      </c>
    </row>
    <row r="65" spans="1:86">
      <c r="A65" s="26" t="s">
        <v>58</v>
      </c>
      <c r="B65" s="27">
        <v>1436</v>
      </c>
      <c r="C65" s="27">
        <v>157</v>
      </c>
      <c r="D65" s="27">
        <v>1603.8697771587745</v>
      </c>
      <c r="E65" s="27">
        <v>428.52658000000002</v>
      </c>
      <c r="F65" s="55">
        <v>531.98803533618866</v>
      </c>
      <c r="G65" s="55">
        <v>784.66506680933821</v>
      </c>
      <c r="H65" s="55">
        <v>24.395635429061166</v>
      </c>
      <c r="I65" s="55">
        <v>6.6225533352550157</v>
      </c>
      <c r="J65" s="55">
        <v>-0.27886162042119805</v>
      </c>
      <c r="K65" s="55">
        <v>57.721684816784148</v>
      </c>
      <c r="L65" s="55">
        <v>3.9498359614319618</v>
      </c>
      <c r="M65" s="27">
        <v>988.19826100114346</v>
      </c>
      <c r="N65" s="58">
        <v>61.613372548968307</v>
      </c>
    </row>
    <row r="66" spans="1:86">
      <c r="A66" s="26" t="s">
        <v>59</v>
      </c>
      <c r="B66" s="27">
        <v>5911</v>
      </c>
      <c r="C66" s="27">
        <v>152</v>
      </c>
      <c r="D66" s="27">
        <v>1726.7308408052784</v>
      </c>
      <c r="E66" s="27">
        <v>-241.12745999999999</v>
      </c>
      <c r="F66" s="55">
        <v>174.66852243866202</v>
      </c>
      <c r="G66" s="55">
        <v>293.13319024326887</v>
      </c>
      <c r="H66" s="55">
        <v>12.785932488747189</v>
      </c>
      <c r="I66" s="55">
        <v>10.880361326825426</v>
      </c>
      <c r="J66" s="55">
        <v>0.65250717939622649</v>
      </c>
      <c r="K66" s="55">
        <v>86.070758954570081</v>
      </c>
      <c r="L66" s="55">
        <v>5.0818479587519674</v>
      </c>
      <c r="M66" s="27">
        <v>2599.4602419218409</v>
      </c>
      <c r="N66" s="58">
        <v>150.54229533014865</v>
      </c>
    </row>
    <row r="67" spans="1:86">
      <c r="A67" s="26" t="s">
        <v>60</v>
      </c>
      <c r="B67" s="27">
        <v>3456</v>
      </c>
      <c r="C67" s="27">
        <v>144</v>
      </c>
      <c r="D67" s="27">
        <v>1966.4620949074074</v>
      </c>
      <c r="E67" s="27">
        <v>487.38308999999998</v>
      </c>
      <c r="F67" s="55">
        <v>99.709385197831324</v>
      </c>
      <c r="G67" s="55">
        <v>201.72582794112279</v>
      </c>
      <c r="H67" s="55">
        <v>11.727211539171916</v>
      </c>
      <c r="I67" s="55">
        <v>7.4862704018589241</v>
      </c>
      <c r="J67" s="55">
        <v>-1.2408231003388464</v>
      </c>
      <c r="K67" s="55">
        <v>93.541086985356003</v>
      </c>
      <c r="L67" s="55">
        <v>6.387188716173867</v>
      </c>
      <c r="M67" s="27">
        <v>2134.7712210648137</v>
      </c>
      <c r="N67" s="58">
        <v>108.5589814618487</v>
      </c>
    </row>
    <row r="68" spans="1:86">
      <c r="A68" s="26" t="s">
        <v>116</v>
      </c>
      <c r="B68" s="27">
        <v>26273</v>
      </c>
      <c r="C68" s="27">
        <v>92</v>
      </c>
      <c r="D68" s="27">
        <v>2839.3079587409129</v>
      </c>
      <c r="E68" s="27">
        <v>-1497.89077</v>
      </c>
      <c r="F68" s="55">
        <v>145.15808716728517</v>
      </c>
      <c r="G68" s="55">
        <v>89.229220709592411</v>
      </c>
      <c r="H68" s="55">
        <v>8.7251283304065641</v>
      </c>
      <c r="I68" s="55">
        <v>8.4236923412191782</v>
      </c>
      <c r="J68" s="55">
        <v>-1.2746152785638871</v>
      </c>
      <c r="K68" s="55">
        <v>90.877523987062233</v>
      </c>
      <c r="L68" s="55">
        <v>9.8317697856440347</v>
      </c>
      <c r="M68" s="27">
        <v>817.5860263388264</v>
      </c>
      <c r="N68" s="58">
        <v>28.795257091498588</v>
      </c>
    </row>
    <row r="69" spans="1:86">
      <c r="A69" s="26" t="s">
        <v>66</v>
      </c>
      <c r="B69" s="27">
        <v>5647</v>
      </c>
      <c r="C69" s="27">
        <v>143</v>
      </c>
      <c r="D69" s="27">
        <v>1626.7361430848239</v>
      </c>
      <c r="E69" s="27">
        <v>963.42885000000001</v>
      </c>
      <c r="F69" s="55">
        <v>535.43602884806489</v>
      </c>
      <c r="G69" s="55">
        <v>358.75176586278877</v>
      </c>
      <c r="H69" s="55">
        <v>13.637400358247</v>
      </c>
      <c r="I69" s="55">
        <v>2.2318294239718108</v>
      </c>
      <c r="J69" s="55">
        <v>-3.3825310134209485</v>
      </c>
      <c r="K69" s="55">
        <v>82.707820343721039</v>
      </c>
      <c r="L69" s="55">
        <v>4.2454640007629338</v>
      </c>
      <c r="M69" s="27">
        <v>637.76575899756017</v>
      </c>
      <c r="N69" s="58">
        <v>39.205236922328886</v>
      </c>
    </row>
    <row r="70" spans="1:86">
      <c r="A70" s="26" t="s">
        <v>62</v>
      </c>
      <c r="B70" s="27">
        <v>1124</v>
      </c>
      <c r="C70" s="27">
        <v>162</v>
      </c>
      <c r="D70" s="27">
        <v>1407.0667259786476</v>
      </c>
      <c r="E70" s="27">
        <v>177.54062999999999</v>
      </c>
      <c r="F70" s="55">
        <v>160.71474474228472</v>
      </c>
      <c r="G70" s="55">
        <v>120.00037123594383</v>
      </c>
      <c r="H70" s="55">
        <v>16.765923867095193</v>
      </c>
      <c r="I70" s="55">
        <v>15.462118110876075</v>
      </c>
      <c r="J70" s="55">
        <v>-0.99900402213517536</v>
      </c>
      <c r="K70" s="55">
        <v>112.8780300618501</v>
      </c>
      <c r="L70" s="55">
        <v>20.101979872038175</v>
      </c>
      <c r="M70" s="27">
        <v>5165.009549468863</v>
      </c>
      <c r="N70" s="58">
        <v>367.07637627323453</v>
      </c>
    </row>
    <row r="71" spans="1:86">
      <c r="A71" s="26" t="s">
        <v>118</v>
      </c>
      <c r="B71" s="27">
        <v>1836</v>
      </c>
      <c r="C71" s="27">
        <v>148</v>
      </c>
      <c r="D71" s="27">
        <v>1640.5964052287582</v>
      </c>
      <c r="E71" s="27">
        <v>118.76019000000001</v>
      </c>
      <c r="F71" s="55">
        <v>344.91382076940079</v>
      </c>
      <c r="G71" s="55">
        <v>153.946439265583</v>
      </c>
      <c r="H71" s="55">
        <v>12.963454292400987</v>
      </c>
      <c r="I71" s="55">
        <v>7.732174197625719</v>
      </c>
      <c r="J71" s="55">
        <v>-1.4248662912447188</v>
      </c>
      <c r="K71" s="55">
        <v>73.937373537255482</v>
      </c>
      <c r="L71" s="55">
        <v>14.053524540854877</v>
      </c>
      <c r="M71" s="27">
        <v>1972.9056129290748</v>
      </c>
      <c r="N71" s="58">
        <v>120.25539045686138</v>
      </c>
    </row>
    <row r="72" spans="1:86">
      <c r="A72" s="23" t="s">
        <v>51</v>
      </c>
      <c r="B72" s="40"/>
      <c r="C72" s="40"/>
      <c r="D72" s="62"/>
      <c r="E72" s="62"/>
      <c r="F72" s="61"/>
      <c r="G72" s="61"/>
      <c r="H72" s="61"/>
      <c r="I72" s="61"/>
      <c r="J72" s="61"/>
      <c r="K72" s="61"/>
      <c r="L72" s="61"/>
      <c r="M72" s="62"/>
      <c r="N72" s="64"/>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row>
    <row r="73" spans="1:86">
      <c r="A73" s="26" t="s">
        <v>144</v>
      </c>
      <c r="B73" s="27">
        <v>2604</v>
      </c>
      <c r="C73" s="27">
        <v>148</v>
      </c>
      <c r="D73" s="27">
        <v>1632.6943164362519</v>
      </c>
      <c r="E73" s="27">
        <v>1345.1419099999998</v>
      </c>
      <c r="F73" s="55">
        <v>214.83461535857106</v>
      </c>
      <c r="G73" s="55">
        <v>84.298367243989745</v>
      </c>
      <c r="H73" s="55">
        <v>19.927842224059233</v>
      </c>
      <c r="I73" s="55">
        <v>9.3017265782390748</v>
      </c>
      <c r="J73" s="55">
        <v>-2.9155330098194594</v>
      </c>
      <c r="K73" s="55">
        <v>102.34230467741635</v>
      </c>
      <c r="L73" s="55">
        <v>32.258195583594627</v>
      </c>
      <c r="M73" s="27">
        <v>1894.4781336405531</v>
      </c>
      <c r="N73" s="58">
        <v>116.03385364724656</v>
      </c>
    </row>
    <row r="74" spans="1:86">
      <c r="A74" s="26" t="s">
        <v>91</v>
      </c>
      <c r="B74" s="27">
        <v>374</v>
      </c>
      <c r="C74" s="27">
        <v>162</v>
      </c>
      <c r="D74" s="27">
        <v>892.39839572192511</v>
      </c>
      <c r="E74" s="27">
        <v>6.520999999999999E-2</v>
      </c>
      <c r="F74" s="55">
        <v>269.25722998266514</v>
      </c>
      <c r="G74" s="55">
        <v>1253.3635066534348</v>
      </c>
      <c r="H74" s="55">
        <v>23.950997609201639</v>
      </c>
      <c r="I74" s="55">
        <v>7.3298039607465491</v>
      </c>
      <c r="J74" s="55">
        <v>-11.411738044782847</v>
      </c>
      <c r="K74" s="55">
        <v>107.57345141891604</v>
      </c>
      <c r="L74" s="55">
        <v>12.091948220220297</v>
      </c>
      <c r="M74" s="27">
        <v>136.4230481283428</v>
      </c>
      <c r="N74" s="58">
        <v>15.287235923141747</v>
      </c>
    </row>
    <row r="75" spans="1:86">
      <c r="A75" s="26" t="s">
        <v>68</v>
      </c>
      <c r="B75" s="27">
        <v>3320</v>
      </c>
      <c r="C75" s="27">
        <v>144</v>
      </c>
      <c r="D75" s="27">
        <v>1333.3780120481927</v>
      </c>
      <c r="E75" s="27">
        <v>759.00192000000004</v>
      </c>
      <c r="F75" s="55">
        <v>149.48188200604031</v>
      </c>
      <c r="G75" s="55">
        <v>222.97586815548576</v>
      </c>
      <c r="H75" s="55">
        <v>12.015884772007315</v>
      </c>
      <c r="I75" s="55">
        <v>6.6928632341420347</v>
      </c>
      <c r="J75" s="55">
        <v>-0.53916906156021338</v>
      </c>
      <c r="K75" s="55">
        <v>68.323588386413888</v>
      </c>
      <c r="L75" s="55">
        <v>7.0490749779432127</v>
      </c>
      <c r="M75" s="27">
        <v>2659.4452469879516</v>
      </c>
      <c r="N75" s="58">
        <v>199.45171008953386</v>
      </c>
    </row>
    <row r="76" spans="1:86">
      <c r="A76" s="26" t="s">
        <v>69</v>
      </c>
      <c r="B76" s="27">
        <v>4924</v>
      </c>
      <c r="C76" s="27">
        <v>145</v>
      </c>
      <c r="D76" s="27">
        <v>1349.672623883022</v>
      </c>
      <c r="E76" s="27">
        <v>1301.0771000000002</v>
      </c>
      <c r="F76" s="55">
        <v>164.98136841344507</v>
      </c>
      <c r="G76" s="55">
        <v>325.67729543286441</v>
      </c>
      <c r="H76" s="55">
        <v>14.808859924239881</v>
      </c>
      <c r="I76" s="55">
        <v>6.2365799877909485</v>
      </c>
      <c r="J76" s="55">
        <v>-1.7827776195910048</v>
      </c>
      <c r="K76" s="55">
        <v>78.911515180183756</v>
      </c>
      <c r="L76" s="55">
        <v>5.067066602286884</v>
      </c>
      <c r="M76" s="27">
        <v>2698.7098172217707</v>
      </c>
      <c r="N76" s="58">
        <v>199.95291965377166</v>
      </c>
    </row>
    <row r="77" spans="1:86">
      <c r="A77" s="26" t="s">
        <v>70</v>
      </c>
      <c r="B77" s="27">
        <v>8108</v>
      </c>
      <c r="C77" s="27">
        <v>158</v>
      </c>
      <c r="D77" s="27">
        <v>1416.8388011840159</v>
      </c>
      <c r="E77" s="27">
        <v>1060.5703600000002</v>
      </c>
      <c r="F77" s="55">
        <v>295.82214849208248</v>
      </c>
      <c r="G77" s="55">
        <v>303.78687176245086</v>
      </c>
      <c r="H77" s="55">
        <v>13.664047515254564</v>
      </c>
      <c r="I77" s="55">
        <v>12.300204896597426</v>
      </c>
      <c r="J77" s="55">
        <v>0.80173602179671954</v>
      </c>
      <c r="K77" s="55">
        <v>103.88389416362224</v>
      </c>
      <c r="L77" s="55">
        <v>7.4642070611987963</v>
      </c>
      <c r="M77" s="27">
        <v>2897.1977485540738</v>
      </c>
      <c r="N77" s="58">
        <v>204.4832302822989</v>
      </c>
    </row>
    <row r="78" spans="1:86">
      <c r="A78" s="26" t="s">
        <v>71</v>
      </c>
      <c r="B78" s="27">
        <v>1928</v>
      </c>
      <c r="C78" s="27">
        <v>143</v>
      </c>
      <c r="D78" s="27">
        <v>1646.4196058091286</v>
      </c>
      <c r="E78" s="27">
        <v>-129.62214</v>
      </c>
      <c r="F78" s="55">
        <v>242.09846911896739</v>
      </c>
      <c r="G78" s="55">
        <v>466.72659665007461</v>
      </c>
      <c r="H78" s="55">
        <v>13.5854095548539</v>
      </c>
      <c r="I78" s="55">
        <v>24.006644157235225</v>
      </c>
      <c r="J78" s="55">
        <v>-2.9375221425423446</v>
      </c>
      <c r="K78" s="55">
        <v>148.79754120045328</v>
      </c>
      <c r="L78" s="55">
        <v>5.3275630791546389</v>
      </c>
      <c r="M78" s="27">
        <v>2886.7982520746891</v>
      </c>
      <c r="N78" s="58">
        <v>175.33794191280779</v>
      </c>
    </row>
    <row r="79" spans="1:86">
      <c r="A79" s="26" t="s">
        <v>72</v>
      </c>
      <c r="B79" s="27">
        <v>1331</v>
      </c>
      <c r="C79" s="27">
        <v>153</v>
      </c>
      <c r="D79" s="27">
        <v>1173.8534936138242</v>
      </c>
      <c r="E79" s="27">
        <v>65.202510000000004</v>
      </c>
      <c r="F79" s="55">
        <v>222.6784261628672</v>
      </c>
      <c r="G79" s="55">
        <v>194.2311189360839</v>
      </c>
      <c r="H79" s="55">
        <v>12.48684162953818</v>
      </c>
      <c r="I79" s="55">
        <v>10.166572331069057</v>
      </c>
      <c r="J79" s="55">
        <v>0.51411487695175273</v>
      </c>
      <c r="K79" s="55">
        <v>84.346627975679226</v>
      </c>
      <c r="L79" s="55">
        <v>8.1916440601556069</v>
      </c>
      <c r="M79" s="27">
        <v>3075.2359637272893</v>
      </c>
      <c r="N79" s="58">
        <v>261.97783458137275</v>
      </c>
    </row>
    <row r="80" spans="1:86">
      <c r="A80" s="26" t="s">
        <v>124</v>
      </c>
      <c r="B80" s="27">
        <v>4097</v>
      </c>
      <c r="C80" s="27">
        <v>142</v>
      </c>
      <c r="D80" s="27">
        <v>1127.9306809860873</v>
      </c>
      <c r="E80" s="27">
        <v>-101.72767</v>
      </c>
      <c r="F80" s="55">
        <v>356.74669749253769</v>
      </c>
      <c r="G80" s="55">
        <v>113.03604560438137</v>
      </c>
      <c r="H80" s="55">
        <v>8.2319280427782822</v>
      </c>
      <c r="I80" s="55">
        <v>7.3583029616551121</v>
      </c>
      <c r="J80" s="55">
        <v>8.3482798242279874E-2</v>
      </c>
      <c r="K80" s="55">
        <v>66.215980559480855</v>
      </c>
      <c r="L80" s="55">
        <v>12.857777606406904</v>
      </c>
      <c r="M80" s="27">
        <v>1316.1470646263865</v>
      </c>
      <c r="N80" s="58">
        <v>116.68687507247803</v>
      </c>
    </row>
    <row r="81" spans="1:86">
      <c r="A81" s="26" t="s">
        <v>74</v>
      </c>
      <c r="B81" s="27">
        <v>955</v>
      </c>
      <c r="C81" s="27">
        <v>148</v>
      </c>
      <c r="D81" s="27">
        <v>1070.5591623036648</v>
      </c>
      <c r="E81" s="27">
        <v>114.50803000000001</v>
      </c>
      <c r="F81" s="55">
        <v>225.75971691101441</v>
      </c>
      <c r="G81" s="55">
        <v>120.49388124302959</v>
      </c>
      <c r="H81" s="55">
        <v>14.289116537083174</v>
      </c>
      <c r="I81" s="55">
        <v>13.885465414321539</v>
      </c>
      <c r="J81" s="55">
        <v>0.34238744449969072</v>
      </c>
      <c r="K81" s="55">
        <v>50.226435976250343</v>
      </c>
      <c r="L81" s="55">
        <v>12.15417631645937</v>
      </c>
      <c r="M81" s="27">
        <v>1636.0508466017516</v>
      </c>
      <c r="N81" s="58">
        <v>152.82208627136896</v>
      </c>
    </row>
    <row r="82" spans="1:86">
      <c r="A82" s="26" t="s">
        <v>75</v>
      </c>
      <c r="B82" s="27">
        <v>260</v>
      </c>
      <c r="C82" s="27">
        <v>162</v>
      </c>
      <c r="D82" s="27">
        <v>970.57692307692309</v>
      </c>
      <c r="E82" s="27">
        <v>-2.402E-2</v>
      </c>
      <c r="F82" s="55">
        <v>239.89789385827498</v>
      </c>
      <c r="G82" s="55">
        <v>169.48194263728175</v>
      </c>
      <c r="H82" s="55">
        <v>-10.099429608533901</v>
      </c>
      <c r="I82" s="55">
        <v>20.692637222377346</v>
      </c>
      <c r="J82" s="55">
        <v>1.0859758059016631</v>
      </c>
      <c r="K82" s="55">
        <v>265.26671605973803</v>
      </c>
      <c r="L82" s="55">
        <v>3.2108242027835683</v>
      </c>
      <c r="M82" s="27">
        <v>8555.026947287919</v>
      </c>
      <c r="N82" s="58">
        <v>881.43729197339371</v>
      </c>
    </row>
    <row r="83" spans="1:86">
      <c r="A83" s="26" t="s">
        <v>76</v>
      </c>
      <c r="B83" s="27">
        <v>3367</v>
      </c>
      <c r="C83" s="27">
        <v>150</v>
      </c>
      <c r="D83" s="27">
        <v>1449.7561627561627</v>
      </c>
      <c r="E83" s="27">
        <v>324.85563999999999</v>
      </c>
      <c r="F83" s="55">
        <v>149.01694788315336</v>
      </c>
      <c r="G83" s="55">
        <v>219.67135124479694</v>
      </c>
      <c r="H83" s="55">
        <v>16.859436730112154</v>
      </c>
      <c r="I83" s="55">
        <v>14.427389556742398</v>
      </c>
      <c r="J83" s="55">
        <v>-0.98757371655709969</v>
      </c>
      <c r="K83" s="55">
        <v>153.05330842480598</v>
      </c>
      <c r="L83" s="55">
        <v>10.092014224940252</v>
      </c>
      <c r="M83" s="27">
        <v>5560.8847119295133</v>
      </c>
      <c r="N83" s="58">
        <v>383.57379363420637</v>
      </c>
    </row>
    <row r="84" spans="1:86">
      <c r="A84" s="26" t="s">
        <v>77</v>
      </c>
      <c r="B84" s="27">
        <v>1401</v>
      </c>
      <c r="C84" s="27">
        <v>147</v>
      </c>
      <c r="D84" s="27">
        <v>1368.1848679514633</v>
      </c>
      <c r="E84" s="27">
        <v>5524.9177199999995</v>
      </c>
      <c r="F84" s="55">
        <v>350.38082347953673</v>
      </c>
      <c r="G84" s="55">
        <v>4196.7920076753544</v>
      </c>
      <c r="H84" s="55">
        <v>49.706043994675838</v>
      </c>
      <c r="I84" s="55">
        <v>6.7352251079129779</v>
      </c>
      <c r="J84" s="55">
        <v>0.22891023472819957</v>
      </c>
      <c r="K84" s="55">
        <v>72.117374123606865</v>
      </c>
      <c r="L84" s="55">
        <v>3.9625056596394352</v>
      </c>
      <c r="M84" s="27">
        <v>810.40646443017022</v>
      </c>
      <c r="N84" s="58">
        <v>59.232234138326952</v>
      </c>
    </row>
    <row r="85" spans="1:86">
      <c r="A85" s="26" t="s">
        <v>78</v>
      </c>
      <c r="B85" s="27">
        <v>2857</v>
      </c>
      <c r="C85" s="27">
        <v>145</v>
      </c>
      <c r="D85" s="27">
        <v>1139.5572278613931</v>
      </c>
      <c r="E85" s="27">
        <v>130.21984</v>
      </c>
      <c r="F85" s="55">
        <v>156.05407804971887</v>
      </c>
      <c r="G85" s="55">
        <v>188.39619407514098</v>
      </c>
      <c r="H85" s="55">
        <v>14.875217819976458</v>
      </c>
      <c r="I85" s="55">
        <v>12.157597485128706</v>
      </c>
      <c r="J85" s="55">
        <v>-1.0448876252135424</v>
      </c>
      <c r="K85" s="55">
        <v>91.714437554591782</v>
      </c>
      <c r="L85" s="55">
        <v>8.8120941062176978</v>
      </c>
      <c r="M85" s="27">
        <v>3304.4696079803985</v>
      </c>
      <c r="N85" s="58">
        <v>289.97838170724395</v>
      </c>
    </row>
    <row r="86" spans="1:86">
      <c r="A86" s="26" t="s">
        <v>90</v>
      </c>
      <c r="B86" s="27">
        <v>8348</v>
      </c>
      <c r="C86" s="27">
        <v>147</v>
      </c>
      <c r="D86" s="27">
        <v>1394.9937709631049</v>
      </c>
      <c r="E86" s="27">
        <v>820.07511</v>
      </c>
      <c r="F86" s="55">
        <v>150.45170857899774</v>
      </c>
      <c r="G86" s="55">
        <v>314.78933897024513</v>
      </c>
      <c r="H86" s="55">
        <v>15.150708597091612</v>
      </c>
      <c r="I86" s="55">
        <v>11.632733953451107</v>
      </c>
      <c r="J86" s="55">
        <v>-1.1909060714697925</v>
      </c>
      <c r="K86" s="55">
        <v>114.71226074947388</v>
      </c>
      <c r="L86" s="55">
        <v>7.1845811267761821</v>
      </c>
      <c r="M86" s="27">
        <v>3458.3739242932443</v>
      </c>
      <c r="N86" s="58">
        <v>247.91321626515793</v>
      </c>
    </row>
    <row r="87" spans="1:86">
      <c r="A87" s="26" t="s">
        <v>80</v>
      </c>
      <c r="B87" s="27">
        <v>1196</v>
      </c>
      <c r="C87" s="27">
        <v>142</v>
      </c>
      <c r="D87" s="27">
        <v>1295.4414715719063</v>
      </c>
      <c r="E87" s="27">
        <v>15.886470000000001</v>
      </c>
      <c r="F87" s="55">
        <v>304.00383322534469</v>
      </c>
      <c r="G87" s="55">
        <v>249.547339603214</v>
      </c>
      <c r="H87" s="55">
        <v>14.257277156335478</v>
      </c>
      <c r="I87" s="55">
        <v>16.0230127437489</v>
      </c>
      <c r="J87" s="55">
        <v>2.0652777687808164</v>
      </c>
      <c r="K87" s="55">
        <v>142.59126765328571</v>
      </c>
      <c r="L87" s="55">
        <v>6.7765100207817124</v>
      </c>
      <c r="M87" s="27">
        <v>4990.2201239687856</v>
      </c>
      <c r="N87" s="58">
        <v>385.2138621062968</v>
      </c>
    </row>
    <row r="88" spans="1:86">
      <c r="A88" s="23" t="s">
        <v>52</v>
      </c>
      <c r="B88" s="40"/>
      <c r="C88" s="40"/>
      <c r="D88" s="62"/>
      <c r="E88" s="62"/>
      <c r="F88" s="61"/>
      <c r="G88" s="61"/>
      <c r="H88" s="61"/>
      <c r="I88" s="61"/>
      <c r="J88" s="61"/>
      <c r="K88" s="61"/>
      <c r="L88" s="61"/>
      <c r="M88" s="62"/>
      <c r="N88" s="64"/>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row>
    <row r="89" spans="1:86">
      <c r="A89" s="26" t="s">
        <v>81</v>
      </c>
      <c r="B89" s="27">
        <v>3653</v>
      </c>
      <c r="C89" s="27">
        <v>145</v>
      </c>
      <c r="D89" s="27">
        <v>1648.8759923350672</v>
      </c>
      <c r="E89" s="27">
        <v>-2.1873199999999997</v>
      </c>
      <c r="F89" s="55">
        <v>213.47679626431957</v>
      </c>
      <c r="G89" s="55">
        <v>184.58624730586737</v>
      </c>
      <c r="H89" s="55">
        <v>18.73861357973426</v>
      </c>
      <c r="I89" s="55">
        <v>23.742969985702544</v>
      </c>
      <c r="J89" s="55">
        <v>1.9739293584258755</v>
      </c>
      <c r="K89" s="55">
        <v>85.723940153847877</v>
      </c>
      <c r="L89" s="55">
        <v>11.487715355451531</v>
      </c>
      <c r="M89" s="27">
        <v>2464.3679770052013</v>
      </c>
      <c r="N89" s="58">
        <v>149.45744788941161</v>
      </c>
    </row>
    <row r="90" spans="1:86">
      <c r="A90" s="26" t="s">
        <v>82</v>
      </c>
      <c r="B90" s="27">
        <v>5923</v>
      </c>
      <c r="C90" s="27">
        <v>135</v>
      </c>
      <c r="D90" s="27">
        <v>1682.924531487422</v>
      </c>
      <c r="E90" s="27">
        <v>1899.81924</v>
      </c>
      <c r="F90" s="55">
        <v>596.15033634789313</v>
      </c>
      <c r="G90" s="55">
        <v>326.59485720227241</v>
      </c>
      <c r="H90" s="55">
        <v>15.027916354261581</v>
      </c>
      <c r="I90" s="55">
        <v>-0.557632793526596</v>
      </c>
      <c r="J90" s="55">
        <v>-6.5700463660444237</v>
      </c>
      <c r="K90" s="55">
        <v>34.794512544319453</v>
      </c>
      <c r="L90" s="55">
        <v>5.1370050335369353</v>
      </c>
      <c r="M90" s="27">
        <v>-3293.8463076143844</v>
      </c>
      <c r="N90" s="58">
        <v>-195.72156956457098</v>
      </c>
    </row>
    <row r="91" spans="1:86">
      <c r="A91" s="26" t="s">
        <v>83</v>
      </c>
      <c r="B91" s="27">
        <v>12722</v>
      </c>
      <c r="C91" s="27">
        <v>142</v>
      </c>
      <c r="D91" s="27">
        <v>1639.1304040245245</v>
      </c>
      <c r="E91" s="27">
        <v>-1480.3705299999999</v>
      </c>
      <c r="F91" s="55">
        <v>120.35472266875892</v>
      </c>
      <c r="G91" s="55">
        <v>62.554054787254003</v>
      </c>
      <c r="H91" s="55">
        <v>6.8706044777452586</v>
      </c>
      <c r="I91" s="55">
        <v>9.8001799584154767</v>
      </c>
      <c r="J91" s="55">
        <v>0.73912550484344652</v>
      </c>
      <c r="K91" s="55">
        <v>49.259338809784815</v>
      </c>
      <c r="L91" s="55">
        <v>10.549578090087575</v>
      </c>
      <c r="M91" s="27">
        <v>-29.95944584184879</v>
      </c>
      <c r="N91" s="58">
        <v>-1.8277646347288754</v>
      </c>
    </row>
    <row r="92" spans="1:86">
      <c r="A92" s="26" t="s">
        <v>84</v>
      </c>
      <c r="B92" s="27">
        <v>10045</v>
      </c>
      <c r="C92" s="27">
        <v>149</v>
      </c>
      <c r="D92" s="27">
        <v>1530.7067197610752</v>
      </c>
      <c r="E92" s="27">
        <v>1008.5534099999999</v>
      </c>
      <c r="F92" s="55">
        <v>146.67843892579393</v>
      </c>
      <c r="G92" s="55">
        <v>213.75517919079113</v>
      </c>
      <c r="H92" s="55">
        <v>17.204651667042206</v>
      </c>
      <c r="I92" s="55">
        <v>11.825093783845025</v>
      </c>
      <c r="J92" s="55">
        <v>-4.3999361838220192</v>
      </c>
      <c r="K92" s="55">
        <v>98.464470453334073</v>
      </c>
      <c r="L92" s="55">
        <v>10.646780014411682</v>
      </c>
      <c r="M92" s="27">
        <v>2513.1194614235942</v>
      </c>
      <c r="N92" s="58">
        <v>164.18033768192132</v>
      </c>
    </row>
    <row r="93" spans="1:86">
      <c r="A93" s="26" t="s">
        <v>85</v>
      </c>
      <c r="B93" s="27">
        <v>3887</v>
      </c>
      <c r="C93" s="27">
        <v>157</v>
      </c>
      <c r="D93" s="27">
        <v>1421.6948803704656</v>
      </c>
      <c r="E93" s="27">
        <v>451.88918999999999</v>
      </c>
      <c r="F93" s="55">
        <v>128.43326843262227</v>
      </c>
      <c r="G93" s="55">
        <v>159.59597950628049</v>
      </c>
      <c r="H93" s="55">
        <v>18.339680662788481</v>
      </c>
      <c r="I93" s="55">
        <v>18.379020331466268</v>
      </c>
      <c r="J93" s="55">
        <v>2.6298415605076269</v>
      </c>
      <c r="K93" s="55">
        <v>199.65220836371137</v>
      </c>
      <c r="L93" s="55">
        <v>16.297551397701753</v>
      </c>
      <c r="M93" s="27">
        <v>8871.716740416774</v>
      </c>
      <c r="N93" s="58">
        <v>624.02396343334794</v>
      </c>
    </row>
    <row r="94" spans="1:86">
      <c r="A94" s="26" t="s">
        <v>145</v>
      </c>
      <c r="B94" s="27">
        <v>18169</v>
      </c>
      <c r="C94" s="27">
        <v>124</v>
      </c>
      <c r="D94" s="27">
        <v>2276.4229731961032</v>
      </c>
      <c r="E94" s="27">
        <v>10527.973</v>
      </c>
      <c r="F94" s="55">
        <v>112.09311841815187</v>
      </c>
      <c r="G94" s="55">
        <v>226.18697271585617</v>
      </c>
      <c r="H94" s="55">
        <v>17.533983144588294</v>
      </c>
      <c r="I94" s="55">
        <v>5.9004084529081373</v>
      </c>
      <c r="J94" s="55">
        <v>-2.2642280584770604E-2</v>
      </c>
      <c r="K94" s="55">
        <v>100.16338447693028</v>
      </c>
      <c r="L94" s="55">
        <v>9.0673010813279937</v>
      </c>
      <c r="M94" s="27">
        <v>1313.6788441851506</v>
      </c>
      <c r="N94" s="58">
        <v>57.708029643574648</v>
      </c>
    </row>
    <row r="95" spans="1:86">
      <c r="A95" s="26" t="s">
        <v>86</v>
      </c>
      <c r="B95" s="27">
        <v>4654</v>
      </c>
      <c r="C95" s="27">
        <v>152</v>
      </c>
      <c r="D95" s="27">
        <v>1663.6680275032231</v>
      </c>
      <c r="E95" s="27">
        <v>5128.1761999999999</v>
      </c>
      <c r="F95" s="55">
        <v>172.64584962527178</v>
      </c>
      <c r="G95" s="55">
        <v>357.53952124560135</v>
      </c>
      <c r="H95" s="55">
        <v>29.160280668527598</v>
      </c>
      <c r="I95" s="55">
        <v>7.5483915874299194</v>
      </c>
      <c r="J95" s="55">
        <v>-0.37032392419551968</v>
      </c>
      <c r="K95" s="55">
        <v>92.365143538692124</v>
      </c>
      <c r="L95" s="55">
        <v>10.386740239622901</v>
      </c>
      <c r="M95" s="27">
        <v>2894.4609819510101</v>
      </c>
      <c r="N95" s="58">
        <v>173.9806820892579</v>
      </c>
    </row>
    <row r="96" spans="1:86">
      <c r="A96" s="26" t="s">
        <v>146</v>
      </c>
      <c r="B96" s="27">
        <v>4643</v>
      </c>
      <c r="C96" s="27">
        <v>103</v>
      </c>
      <c r="D96" s="27">
        <v>2254.8955416756407</v>
      </c>
      <c r="E96" s="27">
        <v>472.18107999999995</v>
      </c>
      <c r="F96" s="55">
        <v>158.14162421951767</v>
      </c>
      <c r="G96" s="55">
        <v>81.587154725055356</v>
      </c>
      <c r="H96" s="55">
        <v>10.829538166512149</v>
      </c>
      <c r="I96" s="55">
        <v>8.3985657614739342</v>
      </c>
      <c r="J96" s="55">
        <v>5.0446741099131449E-2</v>
      </c>
      <c r="K96" s="55">
        <v>70.049560895626598</v>
      </c>
      <c r="L96" s="55">
        <v>15.143968192034066</v>
      </c>
      <c r="M96" s="27">
        <v>709.91369373250018</v>
      </c>
      <c r="N96" s="58">
        <v>31.483218650783023</v>
      </c>
    </row>
    <row r="97" spans="1:14">
      <c r="A97" s="26" t="s">
        <v>87</v>
      </c>
      <c r="B97" s="27">
        <v>4134</v>
      </c>
      <c r="C97" s="27">
        <v>112.00000000000001</v>
      </c>
      <c r="D97" s="27">
        <v>1724.7914852443155</v>
      </c>
      <c r="E97" s="27">
        <v>288.34278</v>
      </c>
      <c r="F97" s="55">
        <v>113.03892568564216</v>
      </c>
      <c r="G97" s="55">
        <v>200.1105545784261</v>
      </c>
      <c r="H97" s="55">
        <v>12.557992657113457</v>
      </c>
      <c r="I97" s="55">
        <v>-0.63796683612798688</v>
      </c>
      <c r="J97" s="55">
        <v>-7.4265330333115624</v>
      </c>
      <c r="K97" s="55">
        <v>91.155071094456545</v>
      </c>
      <c r="L97" s="55">
        <v>8.6192388533337105</v>
      </c>
      <c r="M97" s="27">
        <v>-586.9817795042535</v>
      </c>
      <c r="N97" s="58">
        <v>-34.032042975972132</v>
      </c>
    </row>
    <row r="98" spans="1:14">
      <c r="A98" s="26" t="s">
        <v>88</v>
      </c>
      <c r="B98" s="27">
        <v>1432</v>
      </c>
      <c r="C98" s="27">
        <v>157</v>
      </c>
      <c r="D98" s="27">
        <v>1343.0872905027934</v>
      </c>
      <c r="E98" s="27">
        <v>350.61356999999998</v>
      </c>
      <c r="F98" s="55">
        <v>625.70959059466873</v>
      </c>
      <c r="G98" s="55">
        <v>945.79598460350553</v>
      </c>
      <c r="H98" s="55">
        <v>16.139401157540881</v>
      </c>
      <c r="I98" s="55">
        <v>15.149462184694556</v>
      </c>
      <c r="J98" s="55">
        <v>0.27427366244213908</v>
      </c>
      <c r="K98" s="55">
        <v>135.27419032518793</v>
      </c>
      <c r="L98" s="55">
        <v>2.6892298814536595</v>
      </c>
      <c r="M98" s="27">
        <v>4609.3237265856069</v>
      </c>
      <c r="N98" s="58">
        <v>343.18869362988892</v>
      </c>
    </row>
    <row r="99" spans="1:14">
      <c r="A99" s="30" t="s">
        <v>89</v>
      </c>
      <c r="B99" s="31">
        <v>2932</v>
      </c>
      <c r="C99" s="31">
        <v>129</v>
      </c>
      <c r="D99" s="31">
        <v>1522.1510914051842</v>
      </c>
      <c r="E99" s="31">
        <v>-571.31830000000002</v>
      </c>
      <c r="F99" s="56">
        <v>227.26695877570282</v>
      </c>
      <c r="G99" s="56">
        <v>3584.3042469466927</v>
      </c>
      <c r="H99" s="56">
        <v>5.2351941912291471</v>
      </c>
      <c r="I99" s="56">
        <v>12.746234718797323</v>
      </c>
      <c r="J99" s="56">
        <v>-1.4882724973110679</v>
      </c>
      <c r="K99" s="56">
        <v>76.24167343260163</v>
      </c>
      <c r="L99" s="56">
        <v>0.15389056670055293</v>
      </c>
      <c r="M99" s="31">
        <v>2477.8031139154164</v>
      </c>
      <c r="N99" s="59">
        <v>162.78299361386098</v>
      </c>
    </row>
  </sheetData>
  <sheetProtection algorithmName="SHA-512" hashValue="kXhsJvwP6/zFU6/6T650hqSLWiyGOiQuQZJwmxHZPMvi4VSdbe3Y1ibumi/F0RUD8xn4SSxc16oNwbJXWjYqGQ==" saltValue="7yStleo03m16KvhrC+ww8g==" spinCount="100000" sheet="1" objects="1" scenarios="1"/>
  <mergeCells count="3">
    <mergeCell ref="A1:N1"/>
    <mergeCell ref="A5:L5"/>
    <mergeCell ref="M5:N5"/>
  </mergeCell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K100"/>
  <sheetViews>
    <sheetView workbookViewId="0">
      <pane xSplit="1" ySplit="6" topLeftCell="B7" activePane="bottomRight" state="frozen"/>
      <selection sqref="A1:N1"/>
      <selection pane="topRight" sqref="A1:N1"/>
      <selection pane="bottomLeft" sqref="A1:N1"/>
      <selection pane="bottomRight" sqref="A1:N1"/>
    </sheetView>
  </sheetViews>
  <sheetFormatPr baseColWidth="10" defaultRowHeight="13.5"/>
  <cols>
    <col min="1" max="1" width="27.140625" style="33" customWidth="1"/>
    <col min="2" max="14" width="15.28515625" style="33" customWidth="1"/>
    <col min="15" max="88" width="11.42578125" style="33" customWidth="1"/>
    <col min="89" max="16384" width="11.42578125" style="33"/>
  </cols>
  <sheetData>
    <row r="1" spans="1:89" s="39" customFormat="1" ht="18">
      <c r="A1" s="86" t="s">
        <v>130</v>
      </c>
      <c r="B1" s="87"/>
      <c r="C1" s="87"/>
      <c r="D1" s="87"/>
      <c r="E1" s="87"/>
      <c r="F1" s="87"/>
      <c r="G1" s="87"/>
      <c r="H1" s="87"/>
      <c r="I1" s="87"/>
      <c r="J1" s="87"/>
      <c r="K1" s="87"/>
      <c r="L1" s="87"/>
      <c r="M1" s="87"/>
      <c r="N1" s="87"/>
    </row>
    <row r="2" spans="1:89">
      <c r="A2" s="34"/>
      <c r="B2" s="34"/>
      <c r="C2" s="34"/>
      <c r="D2" s="34"/>
      <c r="E2" s="34"/>
      <c r="F2" s="34"/>
      <c r="G2" s="34"/>
      <c r="H2" s="34"/>
      <c r="I2" s="34"/>
      <c r="J2" s="34"/>
      <c r="K2" s="34"/>
      <c r="L2" s="34"/>
      <c r="M2" s="34"/>
      <c r="N2" s="34"/>
    </row>
    <row r="3" spans="1:89">
      <c r="A3" s="34" t="s">
        <v>109</v>
      </c>
      <c r="B3" s="34" t="s">
        <v>131</v>
      </c>
      <c r="C3" s="34"/>
      <c r="D3" s="34"/>
      <c r="E3" s="34"/>
      <c r="F3" s="34"/>
      <c r="G3" s="34"/>
      <c r="H3" s="34"/>
      <c r="I3" s="34"/>
      <c r="J3" s="34"/>
      <c r="K3" s="34"/>
      <c r="L3" s="34"/>
      <c r="M3" s="34"/>
      <c r="N3" s="34"/>
    </row>
    <row r="4" spans="1:89">
      <c r="A4" s="34" t="s">
        <v>106</v>
      </c>
      <c r="B4" s="34" t="s">
        <v>132</v>
      </c>
      <c r="C4" s="34"/>
      <c r="D4" s="34"/>
      <c r="E4" s="34"/>
      <c r="F4" s="34"/>
      <c r="G4" s="34"/>
      <c r="H4" s="34"/>
      <c r="I4" s="34"/>
      <c r="J4" s="34"/>
      <c r="K4" s="34"/>
      <c r="L4" s="34"/>
      <c r="M4" s="34"/>
      <c r="N4" s="34"/>
    </row>
    <row r="5" spans="1:89">
      <c r="A5" s="91"/>
      <c r="B5" s="92"/>
      <c r="C5" s="92"/>
      <c r="D5" s="92"/>
      <c r="E5" s="92"/>
      <c r="F5" s="92"/>
      <c r="G5" s="92"/>
      <c r="H5" s="92"/>
      <c r="I5" s="92"/>
      <c r="J5" s="92"/>
      <c r="K5" s="92"/>
      <c r="L5" s="92"/>
      <c r="M5" s="93"/>
      <c r="N5" s="92"/>
    </row>
    <row r="6" spans="1:89" ht="67.5">
      <c r="A6" s="15"/>
      <c r="B6" s="16" t="s">
        <v>133</v>
      </c>
      <c r="C6" s="16" t="s">
        <v>110</v>
      </c>
      <c r="D6" s="16" t="s">
        <v>134</v>
      </c>
      <c r="E6" s="16" t="s">
        <v>135</v>
      </c>
      <c r="F6" s="16" t="s">
        <v>136</v>
      </c>
      <c r="G6" s="16" t="s">
        <v>137</v>
      </c>
      <c r="H6" s="16" t="s">
        <v>138</v>
      </c>
      <c r="I6" s="16" t="s">
        <v>111</v>
      </c>
      <c r="J6" s="16" t="s">
        <v>139</v>
      </c>
      <c r="K6" s="16" t="s">
        <v>112</v>
      </c>
      <c r="L6" s="16" t="s">
        <v>113</v>
      </c>
      <c r="M6" s="16" t="s">
        <v>96</v>
      </c>
      <c r="N6" s="17" t="s">
        <v>95</v>
      </c>
    </row>
    <row r="7" spans="1:89">
      <c r="A7" s="23" t="s">
        <v>7</v>
      </c>
      <c r="B7" s="40"/>
      <c r="C7" s="40"/>
      <c r="D7" s="40"/>
      <c r="E7" s="40"/>
      <c r="F7" s="40"/>
      <c r="G7" s="40"/>
      <c r="H7" s="40"/>
      <c r="I7" s="40"/>
      <c r="J7" s="40"/>
      <c r="K7" s="40"/>
      <c r="L7" s="40"/>
      <c r="M7" s="40"/>
      <c r="N7" s="41"/>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row>
    <row r="8" spans="1:89">
      <c r="A8" s="26" t="s">
        <v>12</v>
      </c>
      <c r="B8" s="27">
        <v>17763</v>
      </c>
      <c r="C8" s="27">
        <v>115.99999999999999</v>
      </c>
      <c r="D8" s="27">
        <v>1857.556764060125</v>
      </c>
      <c r="E8" s="27">
        <v>1798.33897</v>
      </c>
      <c r="F8" s="55">
        <v>84.99689339460609</v>
      </c>
      <c r="G8" s="55">
        <v>76.027823093270271</v>
      </c>
      <c r="H8" s="55">
        <v>14.820359793665398</v>
      </c>
      <c r="I8" s="55">
        <v>9.157621695381188</v>
      </c>
      <c r="J8" s="55">
        <v>-2.7116718501735861</v>
      </c>
      <c r="K8" s="55">
        <v>81.942656510263831</v>
      </c>
      <c r="L8" s="55">
        <v>18.700432342575255</v>
      </c>
      <c r="M8" s="27">
        <v>1059.9654388516908</v>
      </c>
      <c r="N8" s="58">
        <v>57.062344438664056</v>
      </c>
    </row>
    <row r="9" spans="1:89">
      <c r="A9" s="26" t="s">
        <v>13</v>
      </c>
      <c r="B9" s="27">
        <v>1872</v>
      </c>
      <c r="C9" s="27">
        <v>137</v>
      </c>
      <c r="D9" s="27">
        <v>1740.9570993589743</v>
      </c>
      <c r="E9" s="27">
        <v>430.47857999999997</v>
      </c>
      <c r="F9" s="55">
        <v>123.397780878392</v>
      </c>
      <c r="G9" s="55">
        <v>76.016999299438524</v>
      </c>
      <c r="H9" s="55">
        <v>12.213770442570562</v>
      </c>
      <c r="I9" s="55">
        <v>8.1655549283535773</v>
      </c>
      <c r="J9" s="55">
        <v>-0.66148178085859533</v>
      </c>
      <c r="K9" s="55">
        <v>82.71831843098704</v>
      </c>
      <c r="L9" s="55">
        <v>15.696125278212584</v>
      </c>
      <c r="M9" s="27">
        <v>2394.1880944995864</v>
      </c>
      <c r="N9" s="58">
        <v>137.52137231762541</v>
      </c>
    </row>
    <row r="10" spans="1:89">
      <c r="A10" s="26" t="s">
        <v>1</v>
      </c>
      <c r="B10" s="27">
        <v>3340</v>
      </c>
      <c r="C10" s="27">
        <v>150</v>
      </c>
      <c r="D10" s="27">
        <v>1549.8733802395209</v>
      </c>
      <c r="E10" s="27">
        <v>438.38024999999999</v>
      </c>
      <c r="F10" s="55">
        <v>330.57270085210439</v>
      </c>
      <c r="G10" s="55">
        <v>467.75425200578758</v>
      </c>
      <c r="H10" s="55">
        <v>18.418700659575034</v>
      </c>
      <c r="I10" s="55">
        <v>16.465756685148136</v>
      </c>
      <c r="J10" s="55">
        <v>0.36092076941630402</v>
      </c>
      <c r="K10" s="55">
        <v>50.398396696282553</v>
      </c>
      <c r="L10" s="55">
        <v>6.3756404824435959</v>
      </c>
      <c r="M10" s="27">
        <v>1712.5411607108369</v>
      </c>
      <c r="N10" s="58">
        <v>110.49555289775846</v>
      </c>
    </row>
    <row r="11" spans="1:89">
      <c r="A11" s="26" t="s">
        <v>2</v>
      </c>
      <c r="B11" s="27">
        <v>8093</v>
      </c>
      <c r="C11" s="27">
        <v>119</v>
      </c>
      <c r="D11" s="27">
        <v>2268.015204497714</v>
      </c>
      <c r="E11" s="27">
        <v>2032.3922299999999</v>
      </c>
      <c r="F11" s="55">
        <v>194.26750255300382</v>
      </c>
      <c r="G11" s="55">
        <v>471.94028738171937</v>
      </c>
      <c r="H11" s="55">
        <v>14.543541665312476</v>
      </c>
      <c r="I11" s="55">
        <v>5.6883791579991412</v>
      </c>
      <c r="J11" s="55">
        <v>-2.7341354141771999</v>
      </c>
      <c r="K11" s="55">
        <v>56.241354589341434</v>
      </c>
      <c r="L11" s="55">
        <v>3.7607958764874652</v>
      </c>
      <c r="M11" s="27">
        <v>285.14352279747897</v>
      </c>
      <c r="N11" s="58">
        <v>12.572381447532152</v>
      </c>
    </row>
    <row r="12" spans="1:89">
      <c r="A12" s="26" t="s">
        <v>14</v>
      </c>
      <c r="B12" s="27">
        <v>72959</v>
      </c>
      <c r="C12" s="27">
        <v>149</v>
      </c>
      <c r="D12" s="27">
        <v>2030.224393837635</v>
      </c>
      <c r="E12" s="27">
        <v>23596.766960000001</v>
      </c>
      <c r="F12" s="55">
        <v>126.21613974003743</v>
      </c>
      <c r="G12" s="55">
        <v>139.6984758490145</v>
      </c>
      <c r="H12" s="55">
        <v>12.35685783392158</v>
      </c>
      <c r="I12" s="55">
        <v>4.3672335440985517</v>
      </c>
      <c r="J12" s="55">
        <v>-3.5088158913232075</v>
      </c>
      <c r="K12" s="55">
        <v>138.4647794101495</v>
      </c>
      <c r="L12" s="55">
        <v>10.251485787675914</v>
      </c>
      <c r="M12" s="27">
        <v>84.025293109829008</v>
      </c>
      <c r="N12" s="58">
        <v>4.1387195112457524</v>
      </c>
    </row>
    <row r="13" spans="1:89">
      <c r="A13" s="26" t="s">
        <v>3</v>
      </c>
      <c r="B13" s="27">
        <v>9280</v>
      </c>
      <c r="C13" s="27">
        <v>130</v>
      </c>
      <c r="D13" s="27">
        <v>1760.4018782327587</v>
      </c>
      <c r="E13" s="27">
        <v>471.87294000000003</v>
      </c>
      <c r="F13" s="55">
        <v>238.4034435545228</v>
      </c>
      <c r="G13" s="55">
        <v>301.22997710064431</v>
      </c>
      <c r="H13" s="55">
        <v>12.707552341872335</v>
      </c>
      <c r="I13" s="55">
        <v>10.865725427051597</v>
      </c>
      <c r="J13" s="55">
        <v>1.1369448124947583</v>
      </c>
      <c r="K13" s="55">
        <v>82.942714701589367</v>
      </c>
      <c r="L13" s="55">
        <v>4.7539724337360019</v>
      </c>
      <c r="M13" s="27">
        <v>2117.3314949122664</v>
      </c>
      <c r="N13" s="58">
        <v>120.27546215968731</v>
      </c>
    </row>
    <row r="14" spans="1:89">
      <c r="A14" s="26" t="s">
        <v>4</v>
      </c>
      <c r="B14" s="27">
        <v>1187</v>
      </c>
      <c r="C14" s="27">
        <v>159</v>
      </c>
      <c r="D14" s="27">
        <v>1499.3486099410277</v>
      </c>
      <c r="E14" s="27">
        <v>221.41773000000001</v>
      </c>
      <c r="F14" s="55">
        <v>604.90575575622859</v>
      </c>
      <c r="G14" s="55">
        <v>234.13075114881951</v>
      </c>
      <c r="H14" s="55">
        <v>16.260876294718308</v>
      </c>
      <c r="I14" s="55">
        <v>12.329168917000233</v>
      </c>
      <c r="J14" s="55">
        <v>-2.587675494973166</v>
      </c>
      <c r="K14" s="55">
        <v>135.25312847407358</v>
      </c>
      <c r="L14" s="55">
        <v>12.76146345770759</v>
      </c>
      <c r="M14" s="27">
        <v>2535.9699185048903</v>
      </c>
      <c r="N14" s="58">
        <v>169.13811115645984</v>
      </c>
    </row>
    <row r="15" spans="1:89">
      <c r="A15" s="26" t="s">
        <v>5</v>
      </c>
      <c r="B15" s="27">
        <v>1160</v>
      </c>
      <c r="C15" s="27">
        <v>142</v>
      </c>
      <c r="D15" s="27">
        <v>1570.1708103448277</v>
      </c>
      <c r="E15" s="27">
        <v>831.8125500000001</v>
      </c>
      <c r="F15" s="55">
        <v>227.78070350982475</v>
      </c>
      <c r="G15" s="55">
        <v>186.34195825685538</v>
      </c>
      <c r="H15" s="55">
        <v>22.21222035755898</v>
      </c>
      <c r="I15" s="55">
        <v>6.2220324219809644</v>
      </c>
      <c r="J15" s="55">
        <v>-0.46039526159964672</v>
      </c>
      <c r="K15" s="55">
        <v>53.836603938920113</v>
      </c>
      <c r="L15" s="55">
        <v>13.463942053150392</v>
      </c>
      <c r="M15" s="27">
        <v>346.17820890478043</v>
      </c>
      <c r="N15" s="58">
        <v>22.04716879361397</v>
      </c>
    </row>
    <row r="16" spans="1:89">
      <c r="A16" s="26" t="s">
        <v>6</v>
      </c>
      <c r="B16" s="27">
        <v>2169</v>
      </c>
      <c r="C16" s="27">
        <v>147</v>
      </c>
      <c r="D16" s="27">
        <v>1994.2186214845549</v>
      </c>
      <c r="E16" s="27">
        <v>37.700000000000003</v>
      </c>
      <c r="F16" s="55">
        <v>234.25090172241647</v>
      </c>
      <c r="G16" s="55">
        <v>189.34245657286903</v>
      </c>
      <c r="H16" s="55">
        <v>11.702755681990979</v>
      </c>
      <c r="I16" s="55">
        <v>8.847288453378761</v>
      </c>
      <c r="J16" s="55">
        <v>-1.2090901378634891</v>
      </c>
      <c r="K16" s="55">
        <v>116.79578938387522</v>
      </c>
      <c r="L16" s="55">
        <v>6.7599050671571668</v>
      </c>
      <c r="M16" s="27">
        <v>2520.0016966343937</v>
      </c>
      <c r="N16" s="58">
        <v>126.36536784309187</v>
      </c>
    </row>
    <row r="17" spans="1:89">
      <c r="A17" s="23" t="s">
        <v>8</v>
      </c>
      <c r="B17" s="40"/>
      <c r="C17" s="40"/>
      <c r="D17" s="62"/>
      <c r="E17" s="62"/>
      <c r="F17" s="61"/>
      <c r="G17" s="61"/>
      <c r="H17" s="61"/>
      <c r="I17" s="61"/>
      <c r="J17" s="61"/>
      <c r="K17" s="61"/>
      <c r="L17" s="61"/>
      <c r="M17" s="62"/>
      <c r="N17" s="64"/>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row>
    <row r="18" spans="1:89">
      <c r="A18" s="26" t="s">
        <v>17</v>
      </c>
      <c r="B18" s="27">
        <v>3508</v>
      </c>
      <c r="C18" s="27">
        <v>92</v>
      </c>
      <c r="D18" s="27">
        <v>3481.8382411630555</v>
      </c>
      <c r="E18" s="27">
        <v>1400.1439499999999</v>
      </c>
      <c r="F18" s="55">
        <v>67.342824105426999</v>
      </c>
      <c r="G18" s="55">
        <v>73.898196353692484</v>
      </c>
      <c r="H18" s="55">
        <v>23.504368618402143</v>
      </c>
      <c r="I18" s="55">
        <v>0.70873148344995018</v>
      </c>
      <c r="J18" s="55">
        <v>-8.1915714870370149</v>
      </c>
      <c r="K18" s="55">
        <v>102.37204802549195</v>
      </c>
      <c r="L18" s="55">
        <v>29.370378521993107</v>
      </c>
      <c r="M18" s="27">
        <v>802.4795952109464</v>
      </c>
      <c r="N18" s="58">
        <v>23.047584052695399</v>
      </c>
    </row>
    <row r="19" spans="1:89">
      <c r="A19" s="26" t="s">
        <v>21</v>
      </c>
      <c r="B19" s="27">
        <v>9065</v>
      </c>
      <c r="C19" s="27">
        <v>115.99999999999999</v>
      </c>
      <c r="D19" s="27">
        <v>1871.5151836734694</v>
      </c>
      <c r="E19" s="27">
        <v>1756.0596699999999</v>
      </c>
      <c r="F19" s="55">
        <v>71.205128063036469</v>
      </c>
      <c r="G19" s="55">
        <v>301.84095690479995</v>
      </c>
      <c r="H19" s="55">
        <v>9.6094157980159611</v>
      </c>
      <c r="I19" s="55">
        <v>6.2035849765442466</v>
      </c>
      <c r="J19" s="55">
        <v>0.61117864315429327</v>
      </c>
      <c r="K19" s="55">
        <v>84.406815523017258</v>
      </c>
      <c r="L19" s="55">
        <v>3.4295018606375058</v>
      </c>
      <c r="M19" s="27">
        <v>1979.8877153888584</v>
      </c>
      <c r="N19" s="58">
        <v>105.79063064306386</v>
      </c>
    </row>
    <row r="20" spans="1:89">
      <c r="A20" s="26" t="s">
        <v>19</v>
      </c>
      <c r="B20" s="27">
        <v>3292</v>
      </c>
      <c r="C20" s="27">
        <v>127</v>
      </c>
      <c r="D20" s="27">
        <v>1657.5705042527338</v>
      </c>
      <c r="E20" s="27">
        <v>673.38129000000004</v>
      </c>
      <c r="F20" s="55">
        <v>73.179409819608765</v>
      </c>
      <c r="G20" s="55">
        <v>779.65086450641945</v>
      </c>
      <c r="H20" s="55">
        <v>17.04083725280498</v>
      </c>
      <c r="I20" s="55">
        <v>12.770518150795796</v>
      </c>
      <c r="J20" s="55">
        <v>1.493529151435214</v>
      </c>
      <c r="K20" s="55">
        <v>162.07672639231555</v>
      </c>
      <c r="L20" s="55">
        <v>4.4264081251844214</v>
      </c>
      <c r="M20" s="27">
        <v>3865.3848572296483</v>
      </c>
      <c r="N20" s="58">
        <v>233.19580357592341</v>
      </c>
    </row>
    <row r="21" spans="1:89">
      <c r="A21" s="26" t="s">
        <v>18</v>
      </c>
      <c r="B21" s="27">
        <v>846</v>
      </c>
      <c r="C21" s="27">
        <v>128</v>
      </c>
      <c r="D21" s="27">
        <v>1795.7797399527185</v>
      </c>
      <c r="E21" s="27">
        <v>-85.192999999999998</v>
      </c>
      <c r="F21" s="55">
        <v>104.86669987225783</v>
      </c>
      <c r="G21" s="55">
        <v>-66.924942557808521</v>
      </c>
      <c r="H21" s="55">
        <v>-5.6501831356928678</v>
      </c>
      <c r="I21" s="55">
        <v>1.3074796399943345</v>
      </c>
      <c r="J21" s="55">
        <v>-1.6441620864426691</v>
      </c>
      <c r="K21" s="55">
        <v>96.939911067556807</v>
      </c>
      <c r="L21" s="55">
        <v>10.15118487890153</v>
      </c>
      <c r="M21" s="27">
        <v>449.64398536562459</v>
      </c>
      <c r="N21" s="58">
        <v>25.038927400832762</v>
      </c>
    </row>
    <row r="22" spans="1:89">
      <c r="A22" s="26" t="s">
        <v>20</v>
      </c>
      <c r="B22" s="27">
        <v>1243</v>
      </c>
      <c r="C22" s="27">
        <v>110.00000000000001</v>
      </c>
      <c r="D22" s="27">
        <v>2616.0422606596944</v>
      </c>
      <c r="E22" s="27">
        <v>1551.89</v>
      </c>
      <c r="F22" s="55">
        <v>380.14189499828819</v>
      </c>
      <c r="G22" s="55">
        <v>0</v>
      </c>
      <c r="H22" s="55">
        <v>25.958211949776921</v>
      </c>
      <c r="I22" s="55">
        <v>0.96841876226263801</v>
      </c>
      <c r="J22" s="55">
        <v>-0.53424041855669879</v>
      </c>
      <c r="K22" s="55">
        <v>111.39287640372785</v>
      </c>
      <c r="L22" s="55">
        <v>4.5765412921695923</v>
      </c>
      <c r="M22" s="27">
        <v>-3592.1094127111828</v>
      </c>
      <c r="N22" s="58">
        <v>-137.31083273117119</v>
      </c>
    </row>
    <row r="23" spans="1:89">
      <c r="A23" s="26" t="s">
        <v>15</v>
      </c>
      <c r="B23" s="27">
        <v>1002</v>
      </c>
      <c r="C23" s="27">
        <v>157</v>
      </c>
      <c r="D23" s="27">
        <v>1754.8577744510976</v>
      </c>
      <c r="E23" s="27">
        <v>235.94412</v>
      </c>
      <c r="F23" s="55">
        <v>196.42586397588627</v>
      </c>
      <c r="G23" s="55">
        <v>144.91846494009968</v>
      </c>
      <c r="H23" s="55">
        <v>19.560466816899901</v>
      </c>
      <c r="I23" s="55">
        <v>13.830800494868788</v>
      </c>
      <c r="J23" s="55">
        <v>-9.9892361597614627</v>
      </c>
      <c r="K23" s="55">
        <v>67.194663654929272</v>
      </c>
      <c r="L23" s="55">
        <v>27.04716701583159</v>
      </c>
      <c r="M23" s="27">
        <v>495.47638722554842</v>
      </c>
      <c r="N23" s="58">
        <v>28.234560910813901</v>
      </c>
    </row>
    <row r="24" spans="1:89">
      <c r="A24" s="26" t="s">
        <v>22</v>
      </c>
      <c r="B24" s="27">
        <v>6922</v>
      </c>
      <c r="C24" s="27">
        <v>125</v>
      </c>
      <c r="D24" s="27">
        <v>1905.2696518347298</v>
      </c>
      <c r="E24" s="27">
        <v>1086.51846</v>
      </c>
      <c r="F24" s="55">
        <v>125.92533599784272</v>
      </c>
      <c r="G24" s="55">
        <v>214.23055466764563</v>
      </c>
      <c r="H24" s="55">
        <v>12.758463181018712</v>
      </c>
      <c r="I24" s="55">
        <v>9.2982244805767529</v>
      </c>
      <c r="J24" s="55">
        <v>1.3524462078502437</v>
      </c>
      <c r="K24" s="55">
        <v>131.19928082854602</v>
      </c>
      <c r="L24" s="55">
        <v>6.6332785729722392</v>
      </c>
      <c r="M24" s="27">
        <v>2577.2988211499578</v>
      </c>
      <c r="N24" s="58">
        <v>135.27212899591822</v>
      </c>
    </row>
    <row r="25" spans="1:89">
      <c r="A25" s="26" t="s">
        <v>23</v>
      </c>
      <c r="B25" s="27">
        <v>8883</v>
      </c>
      <c r="C25" s="27">
        <v>155</v>
      </c>
      <c r="D25" s="27">
        <v>1362.2139209726442</v>
      </c>
      <c r="E25" s="27">
        <v>1178.27422</v>
      </c>
      <c r="F25" s="55">
        <v>155.62507724951968</v>
      </c>
      <c r="G25" s="55">
        <v>115.31786441854099</v>
      </c>
      <c r="H25" s="55">
        <v>20.483361190940258</v>
      </c>
      <c r="I25" s="55">
        <v>5.4139004467029066</v>
      </c>
      <c r="J25" s="55">
        <v>-5.189135703538037</v>
      </c>
      <c r="K25" s="55">
        <v>109.77601807488112</v>
      </c>
      <c r="L25" s="55">
        <v>18.91436247103983</v>
      </c>
      <c r="M25" s="27">
        <v>931.25865023077824</v>
      </c>
      <c r="N25" s="58">
        <v>68.36361278453559</v>
      </c>
    </row>
    <row r="26" spans="1:89">
      <c r="A26" s="26" t="s">
        <v>24</v>
      </c>
      <c r="B26" s="27">
        <v>6286</v>
      </c>
      <c r="C26" s="27">
        <v>142</v>
      </c>
      <c r="D26" s="27">
        <v>1691.0638355074768</v>
      </c>
      <c r="E26" s="27">
        <v>2017.4659299999998</v>
      </c>
      <c r="F26" s="55">
        <v>192.53859126326384</v>
      </c>
      <c r="G26" s="55">
        <v>182.77950096338989</v>
      </c>
      <c r="H26" s="55">
        <v>16.497918780920475</v>
      </c>
      <c r="I26" s="55">
        <v>6.1936210401335412</v>
      </c>
      <c r="J26" s="55">
        <v>-1.2984326762172378</v>
      </c>
      <c r="K26" s="55">
        <v>113.44693493246302</v>
      </c>
      <c r="L26" s="55">
        <v>13.689108319229698</v>
      </c>
      <c r="M26" s="27">
        <v>2138.943188036907</v>
      </c>
      <c r="N26" s="58">
        <v>126.48506479325334</v>
      </c>
    </row>
    <row r="27" spans="1:89">
      <c r="A27" s="23" t="s">
        <v>9</v>
      </c>
      <c r="B27" s="40"/>
      <c r="C27" s="40"/>
      <c r="D27" s="62"/>
      <c r="E27" s="62"/>
      <c r="F27" s="61"/>
      <c r="G27" s="61"/>
      <c r="H27" s="61"/>
      <c r="I27" s="61"/>
      <c r="J27" s="61"/>
      <c r="K27" s="61"/>
      <c r="L27" s="61"/>
      <c r="M27" s="62"/>
      <c r="N27" s="64"/>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row>
    <row r="28" spans="1:89">
      <c r="A28" s="26" t="s">
        <v>25</v>
      </c>
      <c r="B28" s="27">
        <v>3325</v>
      </c>
      <c r="C28" s="27">
        <v>145</v>
      </c>
      <c r="D28" s="27">
        <v>1462.9075669172933</v>
      </c>
      <c r="E28" s="27">
        <v>434.89737000000002</v>
      </c>
      <c r="F28" s="55">
        <v>180.59247622342141</v>
      </c>
      <c r="G28" s="55">
        <v>89.372894397418918</v>
      </c>
      <c r="H28" s="55">
        <v>13.100669770637806</v>
      </c>
      <c r="I28" s="55">
        <v>8.7590255062880402</v>
      </c>
      <c r="J28" s="55">
        <v>-0.80081203683867108</v>
      </c>
      <c r="K28" s="55">
        <v>108.62311871878374</v>
      </c>
      <c r="L28" s="55">
        <v>16.218786453448601</v>
      </c>
      <c r="M28" s="27">
        <v>2377.200372932331</v>
      </c>
      <c r="N28" s="58">
        <v>162.4983304954583</v>
      </c>
    </row>
    <row r="29" spans="1:89">
      <c r="A29" s="26" t="s">
        <v>117</v>
      </c>
      <c r="B29" s="27">
        <v>5568</v>
      </c>
      <c r="C29" s="27">
        <v>144</v>
      </c>
      <c r="D29" s="27">
        <v>1324.1425897988504</v>
      </c>
      <c r="E29" s="27">
        <v>1327.7914099999998</v>
      </c>
      <c r="F29" s="55">
        <v>225.03271193099874</v>
      </c>
      <c r="G29" s="55">
        <v>406.85465929415454</v>
      </c>
      <c r="H29" s="55">
        <v>13.653502629173428</v>
      </c>
      <c r="I29" s="55">
        <v>9.3920464072755792</v>
      </c>
      <c r="J29" s="55">
        <v>0.71436141802815389</v>
      </c>
      <c r="K29" s="55">
        <v>74.209231189194796</v>
      </c>
      <c r="L29" s="55">
        <v>3.8445881487250491</v>
      </c>
      <c r="M29" s="27">
        <v>1365.0621677442523</v>
      </c>
      <c r="N29" s="58">
        <v>103.09026975347254</v>
      </c>
    </row>
    <row r="30" spans="1:89">
      <c r="A30" s="26" t="s">
        <v>140</v>
      </c>
      <c r="B30" s="27">
        <v>6993</v>
      </c>
      <c r="C30" s="27">
        <v>100</v>
      </c>
      <c r="D30" s="27">
        <v>1980.5527885027882</v>
      </c>
      <c r="E30" s="27">
        <v>3557.4812700000002</v>
      </c>
      <c r="F30" s="55">
        <v>191.66123385477584</v>
      </c>
      <c r="G30" s="55">
        <v>266.1601304275282</v>
      </c>
      <c r="H30" s="55">
        <v>18.771310655143878</v>
      </c>
      <c r="I30" s="55">
        <v>5.085157786210539</v>
      </c>
      <c r="J30" s="55">
        <v>-6.402315596902163</v>
      </c>
      <c r="K30" s="55">
        <v>69.27938546575021</v>
      </c>
      <c r="L30" s="55">
        <v>9.411944755869456</v>
      </c>
      <c r="M30" s="27">
        <v>-480.72100578702015</v>
      </c>
      <c r="N30" s="58">
        <v>-24.272062253408773</v>
      </c>
    </row>
    <row r="31" spans="1:89">
      <c r="A31" s="26" t="s">
        <v>27</v>
      </c>
      <c r="B31" s="27">
        <v>3692</v>
      </c>
      <c r="C31" s="27">
        <v>102</v>
      </c>
      <c r="D31" s="27">
        <v>2063.4672589382449</v>
      </c>
      <c r="E31" s="27">
        <v>254.32052999999999</v>
      </c>
      <c r="F31" s="55">
        <v>122.87446509481823</v>
      </c>
      <c r="G31" s="55">
        <v>341.75299847001924</v>
      </c>
      <c r="H31" s="55">
        <v>12.258217047355847</v>
      </c>
      <c r="I31" s="55">
        <v>9.4032507138443009</v>
      </c>
      <c r="J31" s="55">
        <v>-3.4683464646883606E-2</v>
      </c>
      <c r="K31" s="55">
        <v>69.772310313198631</v>
      </c>
      <c r="L31" s="55">
        <v>3.9274254234949546</v>
      </c>
      <c r="M31" s="27">
        <v>-328.20550970252759</v>
      </c>
      <c r="N31" s="58">
        <v>-15.905535126901185</v>
      </c>
    </row>
    <row r="32" spans="1:89">
      <c r="A32" s="26" t="s">
        <v>28</v>
      </c>
      <c r="B32" s="27">
        <v>4406</v>
      </c>
      <c r="C32" s="27">
        <v>90</v>
      </c>
      <c r="D32" s="27">
        <v>2014.1786904221517</v>
      </c>
      <c r="E32" s="27">
        <v>2338.0355</v>
      </c>
      <c r="F32" s="55">
        <v>124.03385107576918</v>
      </c>
      <c r="G32" s="55">
        <v>54.592986312213775</v>
      </c>
      <c r="H32" s="55">
        <v>15.965448664149099</v>
      </c>
      <c r="I32" s="55">
        <v>9.8511315288334185</v>
      </c>
      <c r="J32" s="55">
        <v>-0.27925101958573728</v>
      </c>
      <c r="K32" s="55">
        <v>50.704135815947517</v>
      </c>
      <c r="L32" s="55">
        <v>30.584297199574785</v>
      </c>
      <c r="M32" s="27">
        <v>-97.389649275903281</v>
      </c>
      <c r="N32" s="58">
        <v>-4.8352040332375568</v>
      </c>
    </row>
    <row r="33" spans="1:89">
      <c r="A33" s="26" t="s">
        <v>29</v>
      </c>
      <c r="B33" s="27">
        <v>5832</v>
      </c>
      <c r="C33" s="27">
        <v>106</v>
      </c>
      <c r="D33" s="27">
        <v>1735.8273182441701</v>
      </c>
      <c r="E33" s="27">
        <v>2310.6834800000001</v>
      </c>
      <c r="F33" s="55">
        <v>286.60524166244159</v>
      </c>
      <c r="G33" s="55">
        <v>216.27193803005198</v>
      </c>
      <c r="H33" s="55">
        <v>16.263782549188122</v>
      </c>
      <c r="I33" s="55">
        <v>4.0206347309299666</v>
      </c>
      <c r="J33" s="55">
        <v>-2.3079076654558097</v>
      </c>
      <c r="K33" s="55">
        <v>26.750881203022761</v>
      </c>
      <c r="L33" s="55">
        <v>8.2580759926381901</v>
      </c>
      <c r="M33" s="27">
        <v>-733.3041632373114</v>
      </c>
      <c r="N33" s="58">
        <v>-42.245225405201346</v>
      </c>
    </row>
    <row r="34" spans="1:89">
      <c r="A34" s="26" t="s">
        <v>30</v>
      </c>
      <c r="B34" s="27">
        <v>8771</v>
      </c>
      <c r="C34" s="27">
        <v>112.00000000000001</v>
      </c>
      <c r="D34" s="27">
        <v>1684.1463664348421</v>
      </c>
      <c r="E34" s="27">
        <v>1698.57933</v>
      </c>
      <c r="F34" s="55">
        <v>211.68858069786913</v>
      </c>
      <c r="G34" s="55">
        <v>343.04330107230641</v>
      </c>
      <c r="H34" s="55">
        <v>9.9471544374466951</v>
      </c>
      <c r="I34" s="55">
        <v>4.830240152769111</v>
      </c>
      <c r="J34" s="55">
        <v>-0.16820819020278871</v>
      </c>
      <c r="K34" s="55">
        <v>82.743432661885194</v>
      </c>
      <c r="L34" s="55">
        <v>3.4931920016078384</v>
      </c>
      <c r="M34" s="27">
        <v>60.557138296659886</v>
      </c>
      <c r="N34" s="58">
        <v>3.5957170649515979</v>
      </c>
    </row>
    <row r="35" spans="1:89">
      <c r="A35" s="26" t="s">
        <v>31</v>
      </c>
      <c r="B35" s="27">
        <v>4294</v>
      </c>
      <c r="C35" s="27">
        <v>119</v>
      </c>
      <c r="D35" s="27">
        <v>1513.2349254774103</v>
      </c>
      <c r="E35" s="27">
        <v>34.659769999999995</v>
      </c>
      <c r="F35" s="55">
        <v>253.31297982861386</v>
      </c>
      <c r="G35" s="55">
        <v>256.76962752554795</v>
      </c>
      <c r="H35" s="55">
        <v>9.1809011571856978</v>
      </c>
      <c r="I35" s="55">
        <v>6.5221997837817751</v>
      </c>
      <c r="J35" s="55">
        <v>0.1358442497139393</v>
      </c>
      <c r="K35" s="55">
        <v>63.200490706131234</v>
      </c>
      <c r="L35" s="55">
        <v>4.2825616036281149</v>
      </c>
      <c r="M35" s="27">
        <v>751.62434939597301</v>
      </c>
      <c r="N35" s="58">
        <v>49.670037133120161</v>
      </c>
    </row>
    <row r="36" spans="1:89">
      <c r="A36" s="26" t="s">
        <v>141</v>
      </c>
      <c r="B36" s="27">
        <v>2014</v>
      </c>
      <c r="C36" s="27">
        <v>145</v>
      </c>
      <c r="D36" s="27">
        <v>1550.9734856007944</v>
      </c>
      <c r="E36" s="27">
        <v>515.07529</v>
      </c>
      <c r="F36" s="55">
        <v>141.30669375970334</v>
      </c>
      <c r="G36" s="55">
        <v>235.73984412830359</v>
      </c>
      <c r="H36" s="55">
        <v>11.288578618919052</v>
      </c>
      <c r="I36" s="55">
        <v>4.7334871379586172</v>
      </c>
      <c r="J36" s="55">
        <v>-2.0751848699661175</v>
      </c>
      <c r="K36" s="55">
        <v>97.970302609914398</v>
      </c>
      <c r="L36" s="55">
        <v>5.2094867807693186</v>
      </c>
      <c r="M36" s="27">
        <v>1776.4803494010398</v>
      </c>
      <c r="N36" s="58">
        <v>114.53969818915968</v>
      </c>
    </row>
    <row r="37" spans="1:89">
      <c r="A37" s="26" t="s">
        <v>33</v>
      </c>
      <c r="B37" s="27">
        <v>10819</v>
      </c>
      <c r="C37" s="27">
        <v>153</v>
      </c>
      <c r="D37" s="27">
        <v>1637.4064932063964</v>
      </c>
      <c r="E37" s="27">
        <v>1065.1782700000001</v>
      </c>
      <c r="F37" s="55">
        <v>167.04214951306707</v>
      </c>
      <c r="G37" s="55">
        <v>178.02340303342282</v>
      </c>
      <c r="H37" s="55">
        <v>13.944885126955938</v>
      </c>
      <c r="I37" s="55">
        <v>8.9615588834925415</v>
      </c>
      <c r="J37" s="55">
        <v>3.9607570444004501E-2</v>
      </c>
      <c r="K37" s="55">
        <v>92.2331120851523</v>
      </c>
      <c r="L37" s="55">
        <v>9.4682568620240417</v>
      </c>
      <c r="M37" s="27">
        <v>2868.3063653542745</v>
      </c>
      <c r="N37" s="58">
        <v>175.17375051674</v>
      </c>
    </row>
    <row r="38" spans="1:89">
      <c r="A38" s="26" t="s">
        <v>34</v>
      </c>
      <c r="B38" s="27">
        <v>1435</v>
      </c>
      <c r="C38" s="27">
        <v>153</v>
      </c>
      <c r="D38" s="27">
        <v>1324.2491986062716</v>
      </c>
      <c r="E38" s="27">
        <v>209.14501000000001</v>
      </c>
      <c r="F38" s="55">
        <v>227.16950247467491</v>
      </c>
      <c r="G38" s="55">
        <v>-7773.6070755632491</v>
      </c>
      <c r="H38" s="55">
        <v>14.490845200481665</v>
      </c>
      <c r="I38" s="55">
        <v>11.08055325192217</v>
      </c>
      <c r="J38" s="55">
        <v>0.57322455857159893</v>
      </c>
      <c r="K38" s="55">
        <v>108.1140823654824</v>
      </c>
      <c r="L38" s="55">
        <v>4.6834108982384004</v>
      </c>
      <c r="M38" s="27">
        <v>2130.281769943741</v>
      </c>
      <c r="N38" s="58">
        <v>160.86713680369161</v>
      </c>
    </row>
    <row r="39" spans="1:89">
      <c r="A39" s="26" t="s">
        <v>142</v>
      </c>
      <c r="B39" s="27">
        <v>8314</v>
      </c>
      <c r="C39" s="27">
        <v>142</v>
      </c>
      <c r="D39" s="27">
        <v>1440.0663723839307</v>
      </c>
      <c r="E39" s="27">
        <v>3141.2441600000002</v>
      </c>
      <c r="F39" s="55">
        <v>235.33136098004772</v>
      </c>
      <c r="G39" s="55">
        <v>151.32960380746462</v>
      </c>
      <c r="H39" s="55">
        <v>16.415376859009161</v>
      </c>
      <c r="I39" s="55">
        <v>6.9519093209772747</v>
      </c>
      <c r="J39" s="55">
        <v>-2.1382251278747089</v>
      </c>
      <c r="K39" s="55">
        <v>53.58141691581649</v>
      </c>
      <c r="L39" s="55">
        <v>13.665217703563478</v>
      </c>
      <c r="M39" s="27">
        <v>-123.50320611568229</v>
      </c>
      <c r="N39" s="58">
        <v>-8.5762162414244312</v>
      </c>
    </row>
    <row r="40" spans="1:89">
      <c r="A40" s="26" t="s">
        <v>36</v>
      </c>
      <c r="B40" s="27">
        <v>2046</v>
      </c>
      <c r="C40" s="27">
        <v>149</v>
      </c>
      <c r="D40" s="27">
        <v>1393.1615738025414</v>
      </c>
      <c r="E40" s="27">
        <v>33.396129999999999</v>
      </c>
      <c r="F40" s="55">
        <v>371.82420319068154</v>
      </c>
      <c r="G40" s="55">
        <v>250.35373703776284</v>
      </c>
      <c r="H40" s="55">
        <v>10.197739803037909</v>
      </c>
      <c r="I40" s="55">
        <v>9.1324435804707154</v>
      </c>
      <c r="J40" s="55">
        <v>-0.95480514605994327</v>
      </c>
      <c r="K40" s="55">
        <v>131.816800047231</v>
      </c>
      <c r="L40" s="55">
        <v>4.7495554268386817</v>
      </c>
      <c r="M40" s="27">
        <v>2389.4906984401969</v>
      </c>
      <c r="N40" s="58">
        <v>171.51569088416943</v>
      </c>
    </row>
    <row r="41" spans="1:89">
      <c r="A41" s="23" t="s">
        <v>10</v>
      </c>
      <c r="B41" s="40"/>
      <c r="C41" s="40"/>
      <c r="D41" s="62"/>
      <c r="E41" s="62"/>
      <c r="F41" s="61"/>
      <c r="G41" s="61"/>
      <c r="H41" s="61"/>
      <c r="I41" s="61"/>
      <c r="J41" s="61"/>
      <c r="K41" s="61"/>
      <c r="L41" s="61"/>
      <c r="M41" s="62"/>
      <c r="N41" s="64"/>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row>
    <row r="42" spans="1:89">
      <c r="A42" s="26" t="s">
        <v>37</v>
      </c>
      <c r="B42" s="27">
        <v>4845</v>
      </c>
      <c r="C42" s="27">
        <v>147</v>
      </c>
      <c r="D42" s="27">
        <v>1455.4678844169248</v>
      </c>
      <c r="E42" s="27">
        <v>2401.2831299999998</v>
      </c>
      <c r="F42" s="55">
        <v>217.73412750717438</v>
      </c>
      <c r="G42" s="55">
        <v>119.66410380790578</v>
      </c>
      <c r="H42" s="55">
        <v>19.456585670279452</v>
      </c>
      <c r="I42" s="55">
        <v>6.7194612301788998</v>
      </c>
      <c r="J42" s="55">
        <v>-0.74579951616460149</v>
      </c>
      <c r="K42" s="55">
        <v>85.054174066912751</v>
      </c>
      <c r="L42" s="55">
        <v>17.316893169351282</v>
      </c>
      <c r="M42" s="27">
        <v>2003.9216202270381</v>
      </c>
      <c r="N42" s="58">
        <v>137.68229733422316</v>
      </c>
    </row>
    <row r="43" spans="1:89">
      <c r="A43" s="26" t="s">
        <v>38</v>
      </c>
      <c r="B43" s="27">
        <v>3104</v>
      </c>
      <c r="C43" s="27">
        <v>156</v>
      </c>
      <c r="D43" s="27">
        <v>1599.7060502577319</v>
      </c>
      <c r="E43" s="27">
        <v>928.63792999999998</v>
      </c>
      <c r="F43" s="55">
        <v>385.15794369710886</v>
      </c>
      <c r="G43" s="55">
        <v>265.50264364392882</v>
      </c>
      <c r="H43" s="55">
        <v>15.349978888372267</v>
      </c>
      <c r="I43" s="55">
        <v>9.5535115894036551</v>
      </c>
      <c r="J43" s="55">
        <v>1.4991595893498686</v>
      </c>
      <c r="K43" s="55">
        <v>104.81933147223269</v>
      </c>
      <c r="L43" s="55">
        <v>7.7510227096177378</v>
      </c>
      <c r="M43" s="27">
        <v>3629.4321295103091</v>
      </c>
      <c r="N43" s="58">
        <v>226.88119038654406</v>
      </c>
    </row>
    <row r="44" spans="1:89">
      <c r="A44" s="26" t="s">
        <v>39</v>
      </c>
      <c r="B44" s="27">
        <v>6842</v>
      </c>
      <c r="C44" s="27">
        <v>138</v>
      </c>
      <c r="D44" s="27">
        <v>1650.0227097339957</v>
      </c>
      <c r="E44" s="27">
        <v>2932.2868599999997</v>
      </c>
      <c r="F44" s="55">
        <v>129.17156679529856</v>
      </c>
      <c r="G44" s="55">
        <v>116.08004220734138</v>
      </c>
      <c r="H44" s="55">
        <v>15.082510529799162</v>
      </c>
      <c r="I44" s="55">
        <v>5.8698743824575352</v>
      </c>
      <c r="J44" s="55">
        <v>0.89570666722672987</v>
      </c>
      <c r="K44" s="55">
        <v>74.521193702530027</v>
      </c>
      <c r="L44" s="55">
        <v>15.917685497079194</v>
      </c>
      <c r="M44" s="27">
        <v>2089.5543116047943</v>
      </c>
      <c r="N44" s="58">
        <v>126.63791227101694</v>
      </c>
    </row>
    <row r="45" spans="1:89">
      <c r="A45" s="26" t="s">
        <v>143</v>
      </c>
      <c r="B45" s="27">
        <v>11242</v>
      </c>
      <c r="C45" s="27">
        <v>130</v>
      </c>
      <c r="D45" s="27">
        <v>1764.4117763743104</v>
      </c>
      <c r="E45" s="27">
        <v>5710.52063</v>
      </c>
      <c r="F45" s="55">
        <v>135.58182445591297</v>
      </c>
      <c r="G45" s="55">
        <v>229.51344379121622</v>
      </c>
      <c r="H45" s="55">
        <v>16.98334004652245</v>
      </c>
      <c r="I45" s="55">
        <v>4.6594260059612482</v>
      </c>
      <c r="J45" s="55">
        <v>-1.6798682272105849</v>
      </c>
      <c r="K45" s="55">
        <v>66.201047107106191</v>
      </c>
      <c r="L45" s="55">
        <v>8.4281996992490154</v>
      </c>
      <c r="M45" s="27">
        <v>-455.64260185020419</v>
      </c>
      <c r="N45" s="58">
        <v>-25.824051275972781</v>
      </c>
    </row>
    <row r="46" spans="1:89">
      <c r="A46" s="26" t="s">
        <v>41</v>
      </c>
      <c r="B46" s="27">
        <v>4568</v>
      </c>
      <c r="C46" s="27">
        <v>145</v>
      </c>
      <c r="D46" s="27">
        <v>1619.6062543782839</v>
      </c>
      <c r="E46" s="27">
        <v>3777.4569000000001</v>
      </c>
      <c r="F46" s="55">
        <v>153.03893284496584</v>
      </c>
      <c r="G46" s="55">
        <v>93.25512898876886</v>
      </c>
      <c r="H46" s="55">
        <v>22.758732917615291</v>
      </c>
      <c r="I46" s="55">
        <v>5.0143834647933918</v>
      </c>
      <c r="J46" s="55">
        <v>-1.038520173444444</v>
      </c>
      <c r="K46" s="55">
        <v>71.381177420859103</v>
      </c>
      <c r="L46" s="55">
        <v>24.109401263383013</v>
      </c>
      <c r="M46" s="27">
        <v>1236.9974168126098</v>
      </c>
      <c r="N46" s="58">
        <v>76.376428744247733</v>
      </c>
    </row>
    <row r="47" spans="1:89">
      <c r="A47" s="26" t="s">
        <v>42</v>
      </c>
      <c r="B47" s="27">
        <v>5043</v>
      </c>
      <c r="C47" s="27">
        <v>155</v>
      </c>
      <c r="D47" s="27">
        <v>1473.7785346024191</v>
      </c>
      <c r="E47" s="27">
        <v>485.64699999999999</v>
      </c>
      <c r="F47" s="55">
        <v>131.19190114329311</v>
      </c>
      <c r="G47" s="55">
        <v>84.714226151899283</v>
      </c>
      <c r="H47" s="55">
        <v>12.054669863413729</v>
      </c>
      <c r="I47" s="55">
        <v>12.838592224675242</v>
      </c>
      <c r="J47" s="55">
        <v>3.0976848507113433</v>
      </c>
      <c r="K47" s="55">
        <v>132.34988938959927</v>
      </c>
      <c r="L47" s="55">
        <v>19.861041490191511</v>
      </c>
      <c r="M47" s="27">
        <v>4080.6976224469577</v>
      </c>
      <c r="N47" s="58">
        <v>276.88675921364307</v>
      </c>
    </row>
    <row r="48" spans="1:89">
      <c r="A48" s="23" t="s">
        <v>11</v>
      </c>
      <c r="B48" s="40"/>
      <c r="C48" s="40"/>
      <c r="D48" s="62"/>
      <c r="E48" s="62"/>
      <c r="F48" s="61"/>
      <c r="G48" s="61"/>
      <c r="H48" s="61"/>
      <c r="I48" s="61"/>
      <c r="J48" s="61"/>
      <c r="K48" s="61"/>
      <c r="L48" s="61"/>
      <c r="M48" s="62"/>
      <c r="N48" s="64"/>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row>
    <row r="49" spans="1:89">
      <c r="A49" s="26" t="s">
        <v>43</v>
      </c>
      <c r="B49" s="27">
        <v>5330</v>
      </c>
      <c r="C49" s="27">
        <v>142</v>
      </c>
      <c r="D49" s="27">
        <v>1712.5742945590994</v>
      </c>
      <c r="E49" s="27">
        <v>532.89919999999995</v>
      </c>
      <c r="F49" s="55">
        <v>75.114167392781837</v>
      </c>
      <c r="G49" s="55">
        <v>113.21882057122936</v>
      </c>
      <c r="H49" s="55">
        <v>28.070869264901926</v>
      </c>
      <c r="I49" s="55">
        <v>13.368986978288902</v>
      </c>
      <c r="J49" s="55">
        <v>-11.007864248010012</v>
      </c>
      <c r="K49" s="55">
        <v>117.75420834606659</v>
      </c>
      <c r="L49" s="55">
        <v>27.607495366461318</v>
      </c>
      <c r="M49" s="27">
        <v>4095.4856097560969</v>
      </c>
      <c r="N49" s="58">
        <v>239.14206950131035</v>
      </c>
    </row>
    <row r="50" spans="1:89">
      <c r="A50" s="26" t="s">
        <v>94</v>
      </c>
      <c r="B50" s="27">
        <v>4328</v>
      </c>
      <c r="C50" s="27">
        <v>147</v>
      </c>
      <c r="D50" s="27">
        <v>1555.6367375231052</v>
      </c>
      <c r="E50" s="27">
        <v>379.37564000000003</v>
      </c>
      <c r="F50" s="55">
        <v>335.7636988611697</v>
      </c>
      <c r="G50" s="55">
        <v>296.38301334376393</v>
      </c>
      <c r="H50" s="55">
        <v>14.617981566423593</v>
      </c>
      <c r="I50" s="55">
        <v>11.627390355486051</v>
      </c>
      <c r="J50" s="55">
        <v>0.93027001263551701</v>
      </c>
      <c r="K50" s="55">
        <v>96.541870221684007</v>
      </c>
      <c r="L50" s="55">
        <v>6.3293011878531997</v>
      </c>
      <c r="M50" s="27">
        <v>3381.4741612754165</v>
      </c>
      <c r="N50" s="58">
        <v>217.36913764709755</v>
      </c>
    </row>
    <row r="51" spans="1:89">
      <c r="A51" s="26" t="s">
        <v>44</v>
      </c>
      <c r="B51" s="27">
        <v>5349</v>
      </c>
      <c r="C51" s="27">
        <v>112.00000000000001</v>
      </c>
      <c r="D51" s="27">
        <v>1921.7037016264721</v>
      </c>
      <c r="E51" s="27">
        <v>3013.3252599999996</v>
      </c>
      <c r="F51" s="55">
        <v>109.04321590513975</v>
      </c>
      <c r="G51" s="55">
        <v>64.941932281199612</v>
      </c>
      <c r="H51" s="55">
        <v>20.72794445608638</v>
      </c>
      <c r="I51" s="55">
        <v>11.083978045800816</v>
      </c>
      <c r="J51" s="55">
        <v>-2.8422634407913634</v>
      </c>
      <c r="K51" s="55">
        <v>46.188541027423483</v>
      </c>
      <c r="L51" s="55">
        <v>31.718564426842612</v>
      </c>
      <c r="M51" s="27">
        <v>-35.314318564217793</v>
      </c>
      <c r="N51" s="58">
        <v>-1.8376567903953567</v>
      </c>
    </row>
    <row r="52" spans="1:89">
      <c r="A52" s="26" t="s">
        <v>45</v>
      </c>
      <c r="B52" s="27">
        <v>1571</v>
      </c>
      <c r="C52" s="27">
        <v>162</v>
      </c>
      <c r="D52" s="27">
        <v>1269.7859325270529</v>
      </c>
      <c r="E52" s="27">
        <v>7.826000000000001E-2</v>
      </c>
      <c r="F52" s="55">
        <v>288.83367488745262</v>
      </c>
      <c r="G52" s="55">
        <v>292.11407786535995</v>
      </c>
      <c r="H52" s="55">
        <v>13.658063290123019</v>
      </c>
      <c r="I52" s="55">
        <v>17.042070500290205</v>
      </c>
      <c r="J52" s="55">
        <v>3.63146937816173</v>
      </c>
      <c r="K52" s="55">
        <v>148.05627254829236</v>
      </c>
      <c r="L52" s="55">
        <v>6.1928253104698427</v>
      </c>
      <c r="M52" s="27">
        <v>8159.4063399108845</v>
      </c>
      <c r="N52" s="58">
        <v>642.58125176048509</v>
      </c>
    </row>
    <row r="53" spans="1:89">
      <c r="A53" s="26" t="s">
        <v>46</v>
      </c>
      <c r="B53" s="27">
        <v>8358</v>
      </c>
      <c r="C53" s="27">
        <v>133</v>
      </c>
      <c r="D53" s="27">
        <v>1484.3581718114383</v>
      </c>
      <c r="E53" s="27">
        <v>3300.4004900000004</v>
      </c>
      <c r="F53" s="55">
        <v>157.55842609583996</v>
      </c>
      <c r="G53" s="55">
        <v>96.650269766968847</v>
      </c>
      <c r="H53" s="55">
        <v>15.733786855554369</v>
      </c>
      <c r="I53" s="55">
        <v>3.8550692195579717</v>
      </c>
      <c r="J53" s="55">
        <v>-3.7045057929823217</v>
      </c>
      <c r="K53" s="55">
        <v>66.346427762486954</v>
      </c>
      <c r="L53" s="55">
        <v>18.495100721453262</v>
      </c>
      <c r="M53" s="27">
        <v>-430.94242163196986</v>
      </c>
      <c r="N53" s="58">
        <v>-29.032239645103225</v>
      </c>
    </row>
    <row r="54" spans="1:89">
      <c r="A54" s="26" t="s">
        <v>47</v>
      </c>
      <c r="B54" s="27">
        <v>4812</v>
      </c>
      <c r="C54" s="27">
        <v>152</v>
      </c>
      <c r="D54" s="27">
        <v>1344.2550394846219</v>
      </c>
      <c r="E54" s="27">
        <v>601.10554999999999</v>
      </c>
      <c r="F54" s="55">
        <v>246.0982124365994</v>
      </c>
      <c r="G54" s="55">
        <v>282.44614256063778</v>
      </c>
      <c r="H54" s="55">
        <v>18.045435868615012</v>
      </c>
      <c r="I54" s="55">
        <v>9.6432697338314561</v>
      </c>
      <c r="J54" s="55">
        <v>-3.853980967624584</v>
      </c>
      <c r="K54" s="55">
        <v>80.364039496385558</v>
      </c>
      <c r="L54" s="55">
        <v>8.6334654820501875</v>
      </c>
      <c r="M54" s="27">
        <v>2265.2700457190354</v>
      </c>
      <c r="N54" s="58">
        <v>168.51490075778511</v>
      </c>
    </row>
    <row r="55" spans="1:89">
      <c r="A55" s="26" t="s">
        <v>48</v>
      </c>
      <c r="B55" s="27">
        <v>5285</v>
      </c>
      <c r="C55" s="27">
        <v>144</v>
      </c>
      <c r="D55" s="27">
        <v>1639.0871409649953</v>
      </c>
      <c r="E55" s="27">
        <v>282.26936000000001</v>
      </c>
      <c r="F55" s="55">
        <v>110.67737728758327</v>
      </c>
      <c r="G55" s="55">
        <v>146.25281208039792</v>
      </c>
      <c r="H55" s="55">
        <v>12.703935566953753</v>
      </c>
      <c r="I55" s="55">
        <v>12.144013160114145</v>
      </c>
      <c r="J55" s="55">
        <v>0.45662106988285672</v>
      </c>
      <c r="K55" s="55">
        <v>102.81013872557689</v>
      </c>
      <c r="L55" s="55">
        <v>11.979729699779071</v>
      </c>
      <c r="M55" s="27">
        <v>3805.3589952696307</v>
      </c>
      <c r="N55" s="58">
        <v>232.16331213661195</v>
      </c>
    </row>
    <row r="56" spans="1:89">
      <c r="A56" s="26" t="s">
        <v>49</v>
      </c>
      <c r="B56" s="27">
        <v>2742</v>
      </c>
      <c r="C56" s="27">
        <v>145</v>
      </c>
      <c r="D56" s="27">
        <v>1514.9133843909556</v>
      </c>
      <c r="E56" s="27">
        <v>1103.8145</v>
      </c>
      <c r="F56" s="55">
        <v>202.0262227373554</v>
      </c>
      <c r="G56" s="55">
        <v>130.89711407268206</v>
      </c>
      <c r="H56" s="55">
        <v>18.70955277886587</v>
      </c>
      <c r="I56" s="55">
        <v>8.7568611350471404</v>
      </c>
      <c r="J56" s="55">
        <v>-5.8026647626505362E-2</v>
      </c>
      <c r="K56" s="55">
        <v>79.125124546152151</v>
      </c>
      <c r="L56" s="55">
        <v>15.148741102313473</v>
      </c>
      <c r="M56" s="27">
        <v>1743.0993471918309</v>
      </c>
      <c r="N56" s="58">
        <v>115.06264088442346</v>
      </c>
    </row>
    <row r="57" spans="1:89">
      <c r="A57" s="23" t="s">
        <v>50</v>
      </c>
      <c r="B57" s="40"/>
      <c r="C57" s="40"/>
      <c r="D57" s="62"/>
      <c r="E57" s="62"/>
      <c r="F57" s="61"/>
      <c r="G57" s="61"/>
      <c r="H57" s="61"/>
      <c r="I57" s="61"/>
      <c r="J57" s="61"/>
      <c r="K57" s="61"/>
      <c r="L57" s="61"/>
      <c r="M57" s="62"/>
      <c r="N57" s="64"/>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row>
    <row r="58" spans="1:89">
      <c r="A58" s="26" t="s">
        <v>53</v>
      </c>
      <c r="B58" s="27">
        <v>1664</v>
      </c>
      <c r="C58" s="27">
        <v>149</v>
      </c>
      <c r="D58" s="27">
        <v>2013.1681189903845</v>
      </c>
      <c r="E58" s="27">
        <v>900.93018999999993</v>
      </c>
      <c r="F58" s="55">
        <v>228.12536631134225</v>
      </c>
      <c r="G58" s="55">
        <v>263.07511631107036</v>
      </c>
      <c r="H58" s="55">
        <v>24.681171416751326</v>
      </c>
      <c r="I58" s="55">
        <v>12.406844220079705</v>
      </c>
      <c r="J58" s="55">
        <v>-1.1816704741590409</v>
      </c>
      <c r="K58" s="55">
        <v>107.42865156252633</v>
      </c>
      <c r="L58" s="55">
        <v>13.943075121832084</v>
      </c>
      <c r="M58" s="27">
        <v>4223.5474922456578</v>
      </c>
      <c r="N58" s="58">
        <v>209.79606483952227</v>
      </c>
    </row>
    <row r="59" spans="1:89">
      <c r="A59" s="26" t="s">
        <v>54</v>
      </c>
      <c r="B59" s="27">
        <v>1537</v>
      </c>
      <c r="C59" s="27">
        <v>146</v>
      </c>
      <c r="D59" s="27">
        <v>2025.7736890045542</v>
      </c>
      <c r="E59" s="27">
        <v>0</v>
      </c>
      <c r="F59" s="55">
        <v>314.26686197709449</v>
      </c>
      <c r="G59" s="55">
        <v>77.543758615853733</v>
      </c>
      <c r="H59" s="55">
        <v>13.263901987864744</v>
      </c>
      <c r="I59" s="55">
        <v>11.78550328173487</v>
      </c>
      <c r="J59" s="55">
        <v>-0.88688711408339971</v>
      </c>
      <c r="K59" s="55">
        <v>107.6946969005978</v>
      </c>
      <c r="L59" s="55">
        <v>26.279784965028337</v>
      </c>
      <c r="M59" s="27">
        <v>458.33939681407065</v>
      </c>
      <c r="N59" s="58">
        <v>22.625399831276031</v>
      </c>
    </row>
    <row r="60" spans="1:89">
      <c r="A60" s="26" t="s">
        <v>55</v>
      </c>
      <c r="B60" s="27">
        <v>3530</v>
      </c>
      <c r="C60" s="27">
        <v>140</v>
      </c>
      <c r="D60" s="27">
        <v>1411.8130651558074</v>
      </c>
      <c r="E60" s="27">
        <v>-159.9</v>
      </c>
      <c r="F60" s="55">
        <v>244.91526084594148</v>
      </c>
      <c r="G60" s="55">
        <v>45.696209921085277</v>
      </c>
      <c r="H60" s="55">
        <v>4.0859659861967081</v>
      </c>
      <c r="I60" s="55">
        <v>6.8974174303917763</v>
      </c>
      <c r="J60" s="55">
        <v>-0.68262263389980915</v>
      </c>
      <c r="K60" s="55">
        <v>83.902232997620757</v>
      </c>
      <c r="L60" s="55">
        <v>11.656389222944746</v>
      </c>
      <c r="M60" s="27">
        <v>1016.9006713881023</v>
      </c>
      <c r="N60" s="58">
        <v>72.027996941356918</v>
      </c>
    </row>
    <row r="61" spans="1:89">
      <c r="A61" s="26" t="s">
        <v>63</v>
      </c>
      <c r="B61" s="27">
        <v>2571</v>
      </c>
      <c r="C61" s="27">
        <v>150</v>
      </c>
      <c r="D61" s="27">
        <v>1372.7141890315054</v>
      </c>
      <c r="E61" s="27">
        <v>1011.3477800000001</v>
      </c>
      <c r="F61" s="55">
        <v>172.90082183417499</v>
      </c>
      <c r="G61" s="55">
        <v>154.11944447040699</v>
      </c>
      <c r="H61" s="55">
        <v>19.701783953438866</v>
      </c>
      <c r="I61" s="55">
        <v>17.896390181251061</v>
      </c>
      <c r="J61" s="55">
        <v>0.80190200070723183</v>
      </c>
      <c r="K61" s="55">
        <v>90.038579908608426</v>
      </c>
      <c r="L61" s="55">
        <v>16.064955968925432</v>
      </c>
      <c r="M61" s="27">
        <v>1889.8853325554257</v>
      </c>
      <c r="N61" s="58">
        <v>137.67507815219724</v>
      </c>
    </row>
    <row r="62" spans="1:89">
      <c r="A62" s="26" t="s">
        <v>56</v>
      </c>
      <c r="B62" s="27">
        <v>4189</v>
      </c>
      <c r="C62" s="27">
        <v>134</v>
      </c>
      <c r="D62" s="27">
        <v>1386.1241394127476</v>
      </c>
      <c r="E62" s="27">
        <v>2296.9836800000003</v>
      </c>
      <c r="F62" s="55">
        <v>686.60757499284205</v>
      </c>
      <c r="G62" s="55">
        <v>597.68379188502627</v>
      </c>
      <c r="H62" s="55">
        <v>17.233702303531885</v>
      </c>
      <c r="I62" s="55">
        <v>4.6538928460024858</v>
      </c>
      <c r="J62" s="55">
        <v>-0.14476064866343449</v>
      </c>
      <c r="K62" s="55">
        <v>43.917439445779792</v>
      </c>
      <c r="L62" s="55">
        <v>5.0936778983106956</v>
      </c>
      <c r="M62" s="27">
        <v>-288.81692289329237</v>
      </c>
      <c r="N62" s="58">
        <v>-20.836295587179805</v>
      </c>
    </row>
    <row r="63" spans="1:89">
      <c r="A63" s="26" t="s">
        <v>64</v>
      </c>
      <c r="B63" s="27">
        <v>697</v>
      </c>
      <c r="C63" s="27">
        <v>162</v>
      </c>
      <c r="D63" s="27">
        <v>1660.7128981348635</v>
      </c>
      <c r="E63" s="27">
        <v>-17.396000000000001</v>
      </c>
      <c r="F63" s="55">
        <v>92.617609897869201</v>
      </c>
      <c r="G63" s="55">
        <v>53.548201687276801</v>
      </c>
      <c r="H63" s="55">
        <v>13.13390917813873</v>
      </c>
      <c r="I63" s="55">
        <v>8.8555945481054952</v>
      </c>
      <c r="J63" s="55">
        <v>2.0626249932887912</v>
      </c>
      <c r="K63" s="55">
        <v>129.23936217631513</v>
      </c>
      <c r="L63" s="55">
        <v>23.089519696385473</v>
      </c>
      <c r="M63" s="27">
        <v>4427.9105014087017</v>
      </c>
      <c r="N63" s="58">
        <v>266.62709167741525</v>
      </c>
    </row>
    <row r="64" spans="1:89">
      <c r="A64" s="26" t="s">
        <v>57</v>
      </c>
      <c r="B64" s="27">
        <v>2791</v>
      </c>
      <c r="C64" s="27">
        <v>123</v>
      </c>
      <c r="D64" s="27">
        <v>1818.6003618774635</v>
      </c>
      <c r="E64" s="27">
        <v>8.5000000000000006E-2</v>
      </c>
      <c r="F64" s="55">
        <v>106.54642458628329</v>
      </c>
      <c r="G64" s="55">
        <v>37.946793765055425</v>
      </c>
      <c r="H64" s="55">
        <v>1.5212650812611015</v>
      </c>
      <c r="I64" s="55">
        <v>3.0371126210454951</v>
      </c>
      <c r="J64" s="55">
        <v>-2.3385122802336347</v>
      </c>
      <c r="K64" s="55">
        <v>81.051792002826744</v>
      </c>
      <c r="L64" s="55">
        <v>3.9659596116522642</v>
      </c>
      <c r="M64" s="27">
        <v>1258.6049993038321</v>
      </c>
      <c r="N64" s="58">
        <v>69.207343498188337</v>
      </c>
    </row>
    <row r="65" spans="1:89">
      <c r="A65" s="26" t="s">
        <v>58</v>
      </c>
      <c r="B65" s="27">
        <v>1434</v>
      </c>
      <c r="C65" s="27">
        <v>157</v>
      </c>
      <c r="D65" s="27">
        <v>1551.3990097629007</v>
      </c>
      <c r="E65" s="27">
        <v>301.71796999999998</v>
      </c>
      <c r="F65" s="55">
        <v>445.68762607703815</v>
      </c>
      <c r="G65" s="55">
        <v>492.93828008479903</v>
      </c>
      <c r="H65" s="55">
        <v>12.882823543205028</v>
      </c>
      <c r="I65" s="55">
        <v>8.9024246464223999</v>
      </c>
      <c r="J65" s="55">
        <v>0.48763667198598798</v>
      </c>
      <c r="K65" s="55">
        <v>86.201510735898736</v>
      </c>
      <c r="L65" s="55">
        <v>3.9277279720458895</v>
      </c>
      <c r="M65" s="27">
        <v>2365.8891996826087</v>
      </c>
      <c r="N65" s="58">
        <v>152.50036804162883</v>
      </c>
    </row>
    <row r="66" spans="1:89">
      <c r="A66" s="26" t="s">
        <v>59</v>
      </c>
      <c r="B66" s="27">
        <v>5840</v>
      </c>
      <c r="C66" s="27">
        <v>152</v>
      </c>
      <c r="D66" s="27">
        <v>1857.6096352739726</v>
      </c>
      <c r="E66" s="27">
        <v>603.58623</v>
      </c>
      <c r="F66" s="55">
        <v>138.00687471868014</v>
      </c>
      <c r="G66" s="55">
        <v>315.60137158557444</v>
      </c>
      <c r="H66" s="55">
        <v>15.178457307527186</v>
      </c>
      <c r="I66" s="55">
        <v>12.131973311751468</v>
      </c>
      <c r="J66" s="55">
        <v>0.88382122069307267</v>
      </c>
      <c r="K66" s="55">
        <v>99.307083058933088</v>
      </c>
      <c r="L66" s="55">
        <v>5.365755786177548</v>
      </c>
      <c r="M66" s="27">
        <v>3118.3918989726021</v>
      </c>
      <c r="N66" s="58">
        <v>167.87121684544243</v>
      </c>
    </row>
    <row r="67" spans="1:89">
      <c r="A67" s="26" t="s">
        <v>60</v>
      </c>
      <c r="B67" s="27">
        <v>3508</v>
      </c>
      <c r="C67" s="27">
        <v>144</v>
      </c>
      <c r="D67" s="27">
        <v>1790.2242217787914</v>
      </c>
      <c r="E67" s="27">
        <v>155.11500000000001</v>
      </c>
      <c r="F67" s="55">
        <v>88.990128804878182</v>
      </c>
      <c r="G67" s="55">
        <v>227.39533564757028</v>
      </c>
      <c r="H67" s="55">
        <v>8.5444351277142516</v>
      </c>
      <c r="I67" s="55">
        <v>8.8999558430696695</v>
      </c>
      <c r="J67" s="55">
        <v>0.87334314065240948</v>
      </c>
      <c r="K67" s="55">
        <v>101.41725157084426</v>
      </c>
      <c r="L67" s="55">
        <v>4.0190480059459404</v>
      </c>
      <c r="M67" s="27">
        <v>2386.0769925883706</v>
      </c>
      <c r="N67" s="58">
        <v>133.28369505678631</v>
      </c>
    </row>
    <row r="68" spans="1:89">
      <c r="A68" s="26" t="s">
        <v>116</v>
      </c>
      <c r="B68" s="27">
        <v>26212</v>
      </c>
      <c r="C68" s="27">
        <v>95</v>
      </c>
      <c r="D68" s="27">
        <v>2887.9812410346408</v>
      </c>
      <c r="E68" s="27">
        <v>4920.8867300000002</v>
      </c>
      <c r="F68" s="55">
        <v>108.04867144048181</v>
      </c>
      <c r="G68" s="55">
        <v>178.90214273205049</v>
      </c>
      <c r="H68" s="55">
        <v>13.487086397480272</v>
      </c>
      <c r="I68" s="55">
        <v>7.2979614264482509</v>
      </c>
      <c r="J68" s="55">
        <v>-1.2217174567307671</v>
      </c>
      <c r="K68" s="55">
        <v>93.077286744432215</v>
      </c>
      <c r="L68" s="55">
        <v>8.7449347660834214</v>
      </c>
      <c r="M68" s="27">
        <v>763.05516633602917</v>
      </c>
      <c r="N68" s="58">
        <v>26.421749403838195</v>
      </c>
    </row>
    <row r="69" spans="1:89">
      <c r="A69" s="26" t="s">
        <v>66</v>
      </c>
      <c r="B69" s="27">
        <v>5599</v>
      </c>
      <c r="C69" s="27">
        <v>145</v>
      </c>
      <c r="D69" s="27">
        <v>1516.9725433113056</v>
      </c>
      <c r="E69" s="27">
        <v>1428.71426</v>
      </c>
      <c r="F69" s="55">
        <v>549.58126463204042</v>
      </c>
      <c r="G69" s="55">
        <v>344.01488731014729</v>
      </c>
      <c r="H69" s="55">
        <v>11.816227950065372</v>
      </c>
      <c r="I69" s="55">
        <v>10.385061195756199</v>
      </c>
      <c r="J69" s="55">
        <v>4.4769238003271363</v>
      </c>
      <c r="K69" s="55">
        <v>97.046944539822761</v>
      </c>
      <c r="L69" s="55">
        <v>3.7628514097133303</v>
      </c>
      <c r="M69" s="27">
        <v>1202.6347064501792</v>
      </c>
      <c r="N69" s="58">
        <v>79.278607365234336</v>
      </c>
    </row>
    <row r="70" spans="1:89">
      <c r="A70" s="26" t="s">
        <v>62</v>
      </c>
      <c r="B70" s="27">
        <v>1121</v>
      </c>
      <c r="C70" s="27">
        <v>162</v>
      </c>
      <c r="D70" s="27">
        <v>1411.3192506690457</v>
      </c>
      <c r="E70" s="27">
        <v>44.974779999999996</v>
      </c>
      <c r="F70" s="55">
        <v>182.11821282572785</v>
      </c>
      <c r="G70" s="55">
        <v>290.11891477951787</v>
      </c>
      <c r="H70" s="55">
        <v>16.792765857796823</v>
      </c>
      <c r="I70" s="55">
        <v>29.474039173366165</v>
      </c>
      <c r="J70" s="55">
        <v>2.7855365352627648</v>
      </c>
      <c r="K70" s="55">
        <v>115.31395668021564</v>
      </c>
      <c r="L70" s="55">
        <v>9.1121955258505487</v>
      </c>
      <c r="M70" s="27">
        <v>5304.7775058261122</v>
      </c>
      <c r="N70" s="58">
        <v>375.87367304111712</v>
      </c>
    </row>
    <row r="71" spans="1:89">
      <c r="A71" s="26" t="s">
        <v>118</v>
      </c>
      <c r="B71" s="27">
        <v>1806</v>
      </c>
      <c r="C71" s="27">
        <v>148</v>
      </c>
      <c r="D71" s="27">
        <v>1576.4366445182725</v>
      </c>
      <c r="E71" s="27">
        <v>721.57845999999995</v>
      </c>
      <c r="F71" s="55">
        <v>368.40974290293673</v>
      </c>
      <c r="G71" s="55">
        <v>271.80827779056688</v>
      </c>
      <c r="H71" s="55">
        <v>21.648826106820326</v>
      </c>
      <c r="I71" s="55">
        <v>12.254674858428224</v>
      </c>
      <c r="J71" s="55">
        <v>-4.6887606338399976</v>
      </c>
      <c r="K71" s="55">
        <v>71.755848409774885</v>
      </c>
      <c r="L71" s="55">
        <v>14.707588400513432</v>
      </c>
      <c r="M71" s="27">
        <v>2193.0897921120563</v>
      </c>
      <c r="N71" s="58">
        <v>139.11690011381464</v>
      </c>
    </row>
    <row r="72" spans="1:89">
      <c r="A72" s="23" t="s">
        <v>51</v>
      </c>
      <c r="B72" s="40"/>
      <c r="C72" s="40"/>
      <c r="D72" s="62"/>
      <c r="E72" s="62"/>
      <c r="F72" s="61"/>
      <c r="G72" s="61"/>
      <c r="H72" s="61"/>
      <c r="I72" s="61"/>
      <c r="J72" s="61"/>
      <c r="K72" s="61"/>
      <c r="L72" s="61"/>
      <c r="M72" s="62"/>
      <c r="N72" s="64"/>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row>
    <row r="73" spans="1:89">
      <c r="A73" s="26" t="s">
        <v>144</v>
      </c>
      <c r="B73" s="27">
        <v>2653</v>
      </c>
      <c r="C73" s="27">
        <v>148</v>
      </c>
      <c r="D73" s="27">
        <v>1550.8413607237089</v>
      </c>
      <c r="E73" s="27">
        <v>4746.7942999999996</v>
      </c>
      <c r="F73" s="55">
        <v>229.86671939249473</v>
      </c>
      <c r="G73" s="55">
        <v>284.45716607738194</v>
      </c>
      <c r="H73" s="55">
        <v>38.980355500390694</v>
      </c>
      <c r="I73" s="55">
        <v>8.4345793803344389</v>
      </c>
      <c r="J73" s="55">
        <v>-0.59289521083991237</v>
      </c>
      <c r="K73" s="55">
        <v>88.06997789296291</v>
      </c>
      <c r="L73" s="55">
        <v>19.258106732703993</v>
      </c>
      <c r="M73" s="27">
        <v>1162.129992461365</v>
      </c>
      <c r="N73" s="58">
        <v>74.935452580336801</v>
      </c>
    </row>
    <row r="74" spans="1:89">
      <c r="A74" s="26" t="s">
        <v>91</v>
      </c>
      <c r="B74" s="27">
        <v>382</v>
      </c>
      <c r="C74" s="27">
        <v>162</v>
      </c>
      <c r="D74" s="27">
        <v>874.4891623036649</v>
      </c>
      <c r="E74" s="27">
        <v>5.2479999999999999E-2</v>
      </c>
      <c r="F74" s="55">
        <v>232.83566181458906</v>
      </c>
      <c r="G74" s="55">
        <v>180.13056033807104</v>
      </c>
      <c r="H74" s="55">
        <v>17.558445815890394</v>
      </c>
      <c r="I74" s="55">
        <v>7.1489282523205926</v>
      </c>
      <c r="J74" s="55">
        <v>-9.3442457948196385</v>
      </c>
      <c r="K74" s="55">
        <v>139.58241421084458</v>
      </c>
      <c r="L74" s="55">
        <v>20.352977561039328</v>
      </c>
      <c r="M74" s="27">
        <v>1787.1601832460731</v>
      </c>
      <c r="N74" s="58">
        <v>204.36619003237968</v>
      </c>
    </row>
    <row r="75" spans="1:89">
      <c r="A75" s="26" t="s">
        <v>68</v>
      </c>
      <c r="B75" s="27">
        <v>3348</v>
      </c>
      <c r="C75" s="27">
        <v>149</v>
      </c>
      <c r="D75" s="27">
        <v>1355.8208154121864</v>
      </c>
      <c r="E75" s="27">
        <v>975.90158000000008</v>
      </c>
      <c r="F75" s="55">
        <v>106.11787081537717</v>
      </c>
      <c r="G75" s="55">
        <v>177.77042200600022</v>
      </c>
      <c r="H75" s="55">
        <v>11.826711841507821</v>
      </c>
      <c r="I75" s="55">
        <v>7.6621414184086092</v>
      </c>
      <c r="J75" s="55">
        <v>0.65593215817100781</v>
      </c>
      <c r="K75" s="55">
        <v>87.628103961723426</v>
      </c>
      <c r="L75" s="55">
        <v>7.676816638415402</v>
      </c>
      <c r="M75" s="27">
        <v>3040.0601881720436</v>
      </c>
      <c r="N75" s="58">
        <v>224.22285847911456</v>
      </c>
    </row>
    <row r="76" spans="1:89">
      <c r="A76" s="26" t="s">
        <v>69</v>
      </c>
      <c r="B76" s="27">
        <v>4916</v>
      </c>
      <c r="C76" s="27">
        <v>145</v>
      </c>
      <c r="D76" s="27">
        <v>1329.0593348250609</v>
      </c>
      <c r="E76" s="27">
        <v>1597.82671</v>
      </c>
      <c r="F76" s="55">
        <v>124.25686200934398</v>
      </c>
      <c r="G76" s="55">
        <v>282.49228767472863</v>
      </c>
      <c r="H76" s="55">
        <v>16.747987134246628</v>
      </c>
      <c r="I76" s="55">
        <v>8.3287210387047708</v>
      </c>
      <c r="J76" s="55">
        <v>-0.27708328741368682</v>
      </c>
      <c r="K76" s="55">
        <v>88.007013403654227</v>
      </c>
      <c r="L76" s="55">
        <v>6.6479127796879567</v>
      </c>
      <c r="M76" s="27">
        <v>3164.2977847843767</v>
      </c>
      <c r="N76" s="58">
        <v>238.08551671629328</v>
      </c>
    </row>
    <row r="77" spans="1:89">
      <c r="A77" s="26" t="s">
        <v>70</v>
      </c>
      <c r="B77" s="27">
        <v>8130</v>
      </c>
      <c r="C77" s="27">
        <v>158</v>
      </c>
      <c r="D77" s="27">
        <v>1394.8345830258302</v>
      </c>
      <c r="E77" s="27">
        <v>1085.9918500000001</v>
      </c>
      <c r="F77" s="55">
        <v>181.41944788937553</v>
      </c>
      <c r="G77" s="55">
        <v>355.07475511279995</v>
      </c>
      <c r="H77" s="55">
        <v>14.423763320437288</v>
      </c>
      <c r="I77" s="55">
        <v>11.460269906510501</v>
      </c>
      <c r="J77" s="55">
        <v>1.3269167172534706</v>
      </c>
      <c r="K77" s="55">
        <v>108.21203178061033</v>
      </c>
      <c r="L77" s="55">
        <v>8.9453306086934745</v>
      </c>
      <c r="M77" s="27">
        <v>3372.5655723883688</v>
      </c>
      <c r="N77" s="58">
        <v>241.78964397858738</v>
      </c>
    </row>
    <row r="78" spans="1:89">
      <c r="A78" s="26" t="s">
        <v>71</v>
      </c>
      <c r="B78" s="27">
        <v>1924</v>
      </c>
      <c r="C78" s="27">
        <v>143</v>
      </c>
      <c r="D78" s="27">
        <v>1536.1302494802492</v>
      </c>
      <c r="E78" s="27">
        <v>0</v>
      </c>
      <c r="F78" s="55">
        <v>116.8212289531413</v>
      </c>
      <c r="G78" s="55">
        <v>158.91856526384257</v>
      </c>
      <c r="H78" s="55">
        <v>4.611965202696271</v>
      </c>
      <c r="I78" s="55">
        <v>4.7565224265717525</v>
      </c>
      <c r="J78" s="55">
        <v>-4.4062087664385352</v>
      </c>
      <c r="K78" s="55">
        <v>143.61531740576569</v>
      </c>
      <c r="L78" s="55">
        <v>14.132642390264269</v>
      </c>
      <c r="M78" s="27">
        <v>3344.4885843295224</v>
      </c>
      <c r="N78" s="58">
        <v>217.72167988106037</v>
      </c>
    </row>
    <row r="79" spans="1:89">
      <c r="A79" s="26" t="s">
        <v>72</v>
      </c>
      <c r="B79" s="27">
        <v>1341</v>
      </c>
      <c r="C79" s="27">
        <v>153</v>
      </c>
      <c r="D79" s="27">
        <v>1257.354884414616</v>
      </c>
      <c r="E79" s="27">
        <v>103.19755000000001</v>
      </c>
      <c r="F79" s="55">
        <v>234.97765726623294</v>
      </c>
      <c r="G79" s="55">
        <v>126.1932354912595</v>
      </c>
      <c r="H79" s="55">
        <v>11.32095721920061</v>
      </c>
      <c r="I79" s="55">
        <v>12.284431342854466</v>
      </c>
      <c r="J79" s="55">
        <v>0.53348283050492706</v>
      </c>
      <c r="K79" s="55">
        <v>88.048216172693984</v>
      </c>
      <c r="L79" s="55">
        <v>10.852295076220459</v>
      </c>
      <c r="M79" s="27">
        <v>3430.9090128443695</v>
      </c>
      <c r="N79" s="58">
        <v>272.86719567973762</v>
      </c>
    </row>
    <row r="80" spans="1:89">
      <c r="A80" s="26" t="s">
        <v>124</v>
      </c>
      <c r="B80" s="27">
        <v>4130</v>
      </c>
      <c r="C80" s="27">
        <v>142</v>
      </c>
      <c r="D80" s="27">
        <v>1208.1763244552058</v>
      </c>
      <c r="E80" s="27">
        <v>114.96145</v>
      </c>
      <c r="F80" s="55">
        <v>553.82030860450357</v>
      </c>
      <c r="G80" s="55">
        <v>150.49264285805305</v>
      </c>
      <c r="H80" s="55">
        <v>7.9843698428886842</v>
      </c>
      <c r="I80" s="55">
        <v>8.518631104933835</v>
      </c>
      <c r="J80" s="55">
        <v>0.17626201341709752</v>
      </c>
      <c r="K80" s="55">
        <v>70.322175092848028</v>
      </c>
      <c r="L80" s="55">
        <v>6.5887666263660565</v>
      </c>
      <c r="M80" s="27">
        <v>1327.968195061168</v>
      </c>
      <c r="N80" s="58">
        <v>109.91509833301684</v>
      </c>
    </row>
    <row r="81" spans="1:89">
      <c r="A81" s="26" t="s">
        <v>74</v>
      </c>
      <c r="B81" s="27">
        <v>942</v>
      </c>
      <c r="C81" s="27">
        <v>148</v>
      </c>
      <c r="D81" s="27">
        <v>950.42130573248403</v>
      </c>
      <c r="E81" s="27">
        <v>64.172169999999994</v>
      </c>
      <c r="F81" s="55">
        <v>259.48827903458238</v>
      </c>
      <c r="G81" s="55">
        <v>456.56662651410744</v>
      </c>
      <c r="H81" s="55">
        <v>28.989437252038307</v>
      </c>
      <c r="I81" s="55">
        <v>8.0808981424799846</v>
      </c>
      <c r="J81" s="55">
        <v>-19.70468766920418</v>
      </c>
      <c r="K81" s="55">
        <v>62.347351366606993</v>
      </c>
      <c r="L81" s="55">
        <v>9.8340377939700705</v>
      </c>
      <c r="M81" s="27">
        <v>1809.3422167442427</v>
      </c>
      <c r="N81" s="58">
        <v>190.37264903797515</v>
      </c>
    </row>
    <row r="82" spans="1:89">
      <c r="A82" s="26" t="s">
        <v>75</v>
      </c>
      <c r="B82" s="27">
        <v>255</v>
      </c>
      <c r="C82" s="27">
        <v>162</v>
      </c>
      <c r="D82" s="27">
        <v>1001.0008235294118</v>
      </c>
      <c r="E82" s="27">
        <v>3.8200000000000005E-2</v>
      </c>
      <c r="F82" s="55">
        <v>116.81775986361733</v>
      </c>
      <c r="G82" s="55">
        <v>7255.7721145745681</v>
      </c>
      <c r="H82" s="55">
        <v>12.550510323597031</v>
      </c>
      <c r="I82" s="55">
        <v>30.006312947962144</v>
      </c>
      <c r="J82" s="55">
        <v>15.532922845630361</v>
      </c>
      <c r="K82" s="55">
        <v>186.93774732148438</v>
      </c>
      <c r="L82" s="55">
        <v>0.19740688570482279</v>
      </c>
      <c r="M82" s="27">
        <v>8836.5196288189691</v>
      </c>
      <c r="N82" s="58">
        <v>882.76846742867133</v>
      </c>
    </row>
    <row r="83" spans="1:89">
      <c r="A83" s="26" t="s">
        <v>76</v>
      </c>
      <c r="B83" s="27">
        <v>3405</v>
      </c>
      <c r="C83" s="27">
        <v>150</v>
      </c>
      <c r="D83" s="27">
        <v>1503.9147694566814</v>
      </c>
      <c r="E83" s="27">
        <v>3.6999999999999998E-2</v>
      </c>
      <c r="F83" s="55">
        <v>103.31914560422419</v>
      </c>
      <c r="G83" s="55">
        <v>162.51098174150042</v>
      </c>
      <c r="H83" s="55">
        <v>16.133219220993375</v>
      </c>
      <c r="I83" s="55">
        <v>18.76683938411831</v>
      </c>
      <c r="J83" s="55">
        <v>0.41432277352040175</v>
      </c>
      <c r="K83" s="55">
        <v>153.18069501775744</v>
      </c>
      <c r="L83" s="55">
        <v>14.055926462745976</v>
      </c>
      <c r="M83" s="27">
        <v>5959.4997333430829</v>
      </c>
      <c r="N83" s="58">
        <v>396.26578941678116</v>
      </c>
    </row>
    <row r="84" spans="1:89">
      <c r="A84" s="26" t="s">
        <v>77</v>
      </c>
      <c r="B84" s="27">
        <v>1394</v>
      </c>
      <c r="C84" s="27">
        <v>147</v>
      </c>
      <c r="D84" s="27">
        <v>1312.6372166427545</v>
      </c>
      <c r="E84" s="27">
        <v>332.22656999999998</v>
      </c>
      <c r="F84" s="55">
        <v>114.38293921253167</v>
      </c>
      <c r="G84" s="55">
        <v>265.6445343209528</v>
      </c>
      <c r="H84" s="55">
        <v>17.020514346536046</v>
      </c>
      <c r="I84" s="55">
        <v>13.774281137744712</v>
      </c>
      <c r="J84" s="55">
        <v>0.97495980223383094</v>
      </c>
      <c r="K84" s="55">
        <v>142.51078641347303</v>
      </c>
      <c r="L84" s="55">
        <v>8.8451161077912666</v>
      </c>
      <c r="M84" s="27">
        <v>5314.3318465920929</v>
      </c>
      <c r="N84" s="58">
        <v>404.85914761614089</v>
      </c>
    </row>
    <row r="85" spans="1:89">
      <c r="A85" s="26" t="s">
        <v>78</v>
      </c>
      <c r="B85" s="27">
        <v>2881</v>
      </c>
      <c r="C85" s="27">
        <v>145</v>
      </c>
      <c r="D85" s="27">
        <v>1151.6807740367929</v>
      </c>
      <c r="E85" s="27">
        <v>190.99068</v>
      </c>
      <c r="F85" s="55">
        <v>140.94052369956677</v>
      </c>
      <c r="G85" s="55">
        <v>-2136.6880086447991</v>
      </c>
      <c r="H85" s="55">
        <v>13.655171773771883</v>
      </c>
      <c r="I85" s="55">
        <v>15.296829940453529</v>
      </c>
      <c r="J85" s="55">
        <v>1.1529295944800244</v>
      </c>
      <c r="K85" s="55">
        <v>94.406828040629932</v>
      </c>
      <c r="L85" s="55">
        <v>12.482862527551568</v>
      </c>
      <c r="M85" s="27">
        <v>3703.3078653245398</v>
      </c>
      <c r="N85" s="58">
        <v>321.55680192037573</v>
      </c>
    </row>
    <row r="86" spans="1:89">
      <c r="A86" s="26" t="s">
        <v>90</v>
      </c>
      <c r="B86" s="27">
        <v>8149</v>
      </c>
      <c r="C86" s="27">
        <v>147</v>
      </c>
      <c r="D86" s="27">
        <v>1368.8772487421768</v>
      </c>
      <c r="E86" s="27">
        <v>434.07528000000002</v>
      </c>
      <c r="F86" s="55">
        <v>151.82847943129758</v>
      </c>
      <c r="G86" s="55">
        <v>257.33712025889389</v>
      </c>
      <c r="H86" s="55">
        <v>18.340046717515641</v>
      </c>
      <c r="I86" s="55">
        <v>13.964641925797146</v>
      </c>
      <c r="J86" s="55">
        <v>-5.5342172733165702</v>
      </c>
      <c r="K86" s="55">
        <v>127.57068201157622</v>
      </c>
      <c r="L86" s="55">
        <v>10.440071144181681</v>
      </c>
      <c r="M86" s="27">
        <v>4127.1684771137561</v>
      </c>
      <c r="N86" s="58">
        <v>301.50026095518035</v>
      </c>
    </row>
    <row r="87" spans="1:89">
      <c r="A87" s="26" t="s">
        <v>80</v>
      </c>
      <c r="B87" s="27">
        <v>1206</v>
      </c>
      <c r="C87" s="27">
        <v>142</v>
      </c>
      <c r="D87" s="27">
        <v>1244.0421310116087</v>
      </c>
      <c r="E87" s="27">
        <v>58.720839999999995</v>
      </c>
      <c r="F87" s="55">
        <v>148.86540681875783</v>
      </c>
      <c r="G87" s="55">
        <v>842.23309918244729</v>
      </c>
      <c r="H87" s="55">
        <v>15.639126587708677</v>
      </c>
      <c r="I87" s="55">
        <v>16.376800347394465</v>
      </c>
      <c r="J87" s="55">
        <v>2.4915836895634174</v>
      </c>
      <c r="K87" s="55">
        <v>159.30535473749006</v>
      </c>
      <c r="L87" s="55">
        <v>2.614160976689536</v>
      </c>
      <c r="M87" s="27">
        <v>5376.876023065859</v>
      </c>
      <c r="N87" s="58">
        <v>432.21012287530687</v>
      </c>
    </row>
    <row r="88" spans="1:89">
      <c r="A88" s="23" t="s">
        <v>52</v>
      </c>
      <c r="B88" s="40"/>
      <c r="C88" s="40"/>
      <c r="D88" s="62"/>
      <c r="E88" s="62"/>
      <c r="F88" s="61"/>
      <c r="G88" s="61"/>
      <c r="H88" s="61"/>
      <c r="I88" s="61"/>
      <c r="J88" s="61"/>
      <c r="K88" s="61"/>
      <c r="L88" s="61"/>
      <c r="M88" s="62"/>
      <c r="N88" s="64"/>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row>
    <row r="89" spans="1:89">
      <c r="A89" s="26" t="s">
        <v>81</v>
      </c>
      <c r="B89" s="27">
        <v>3573</v>
      </c>
      <c r="C89" s="27">
        <v>145</v>
      </c>
      <c r="D89" s="27">
        <v>1634.7400251889169</v>
      </c>
      <c r="E89" s="27">
        <v>210.44920999999999</v>
      </c>
      <c r="F89" s="55">
        <v>245.62915873816144</v>
      </c>
      <c r="G89" s="55">
        <v>233.82335182843116</v>
      </c>
      <c r="H89" s="55">
        <v>25.000358711978787</v>
      </c>
      <c r="I89" s="55">
        <v>22.591293942820485</v>
      </c>
      <c r="J89" s="55">
        <v>0.45750233386678385</v>
      </c>
      <c r="K89" s="55">
        <v>92.284103653082937</v>
      </c>
      <c r="L89" s="55">
        <v>14.97190647603748</v>
      </c>
      <c r="M89" s="27">
        <v>2969.6354212146657</v>
      </c>
      <c r="N89" s="58">
        <v>181.6579624562311</v>
      </c>
    </row>
    <row r="90" spans="1:89">
      <c r="A90" s="26" t="s">
        <v>82</v>
      </c>
      <c r="B90" s="27">
        <v>5819</v>
      </c>
      <c r="C90" s="27">
        <v>138</v>
      </c>
      <c r="D90" s="27">
        <v>1677.7771507131811</v>
      </c>
      <c r="E90" s="27">
        <v>981.66565000000003</v>
      </c>
      <c r="F90" s="55">
        <v>909.5031601170457</v>
      </c>
      <c r="G90" s="55">
        <v>720.72510708443872</v>
      </c>
      <c r="H90" s="55">
        <v>14.252867401704309</v>
      </c>
      <c r="I90" s="55">
        <v>2.604025330491428</v>
      </c>
      <c r="J90" s="55">
        <v>-6.5538209299041048</v>
      </c>
      <c r="K90" s="55">
        <v>32.547480517543413</v>
      </c>
      <c r="L90" s="55">
        <v>2.4211497359848879</v>
      </c>
      <c r="M90" s="27">
        <v>-2836.6391441828491</v>
      </c>
      <c r="N90" s="58">
        <v>-169.07127045907527</v>
      </c>
    </row>
    <row r="91" spans="1:89">
      <c r="A91" s="26" t="s">
        <v>83</v>
      </c>
      <c r="B91" s="27">
        <v>12655</v>
      </c>
      <c r="C91" s="27">
        <v>142</v>
      </c>
      <c r="D91" s="27">
        <v>1653.0139589095218</v>
      </c>
      <c r="E91" s="27">
        <v>6.4000000000000001E-2</v>
      </c>
      <c r="F91" s="55">
        <v>128.73844437603603</v>
      </c>
      <c r="G91" s="55">
        <v>80.69282521125325</v>
      </c>
      <c r="H91" s="55">
        <v>13.093794958723171</v>
      </c>
      <c r="I91" s="55">
        <v>17.357694076436999</v>
      </c>
      <c r="J91" s="55">
        <v>0.19648098217876356</v>
      </c>
      <c r="K91" s="55">
        <v>44.809924575268568</v>
      </c>
      <c r="L91" s="55">
        <v>16.529619803893326</v>
      </c>
      <c r="M91" s="27">
        <v>-202.91160331884629</v>
      </c>
      <c r="N91" s="58">
        <v>-12.275250443299656</v>
      </c>
    </row>
    <row r="92" spans="1:89">
      <c r="A92" s="26" t="s">
        <v>84</v>
      </c>
      <c r="B92" s="27">
        <v>9971</v>
      </c>
      <c r="C92" s="27">
        <v>149</v>
      </c>
      <c r="D92" s="27">
        <v>1524.5790482398957</v>
      </c>
      <c r="E92" s="27">
        <v>26.216729999999998</v>
      </c>
      <c r="F92" s="55">
        <v>106.71509872516431</v>
      </c>
      <c r="G92" s="55">
        <v>145.63979293826608</v>
      </c>
      <c r="H92" s="55">
        <v>11.715488187246995</v>
      </c>
      <c r="I92" s="55">
        <v>10.345113426948977</v>
      </c>
      <c r="J92" s="55">
        <v>-0.39250370407093399</v>
      </c>
      <c r="K92" s="55">
        <v>105.4133799306865</v>
      </c>
      <c r="L92" s="55">
        <v>8.4349080214193908</v>
      </c>
      <c r="M92" s="27">
        <v>3015.757034399759</v>
      </c>
      <c r="N92" s="58">
        <v>197.8091616752445</v>
      </c>
    </row>
    <row r="93" spans="1:89">
      <c r="A93" s="26" t="s">
        <v>85</v>
      </c>
      <c r="B93" s="27">
        <v>3905</v>
      </c>
      <c r="C93" s="27">
        <v>157</v>
      </c>
      <c r="D93" s="27">
        <v>1353.7525710627401</v>
      </c>
      <c r="E93" s="27">
        <v>0</v>
      </c>
      <c r="F93" s="55">
        <v>131.94623615793157</v>
      </c>
      <c r="G93" s="55">
        <v>159.59648993712051</v>
      </c>
      <c r="H93" s="55">
        <v>13.184401081682322</v>
      </c>
      <c r="I93" s="55">
        <v>18.429802967375789</v>
      </c>
      <c r="J93" s="55">
        <v>4.6645917357620812</v>
      </c>
      <c r="K93" s="55">
        <v>212.44443247705891</v>
      </c>
      <c r="L93" s="55">
        <v>10.541553979995287</v>
      </c>
      <c r="M93" s="27">
        <v>9229.0981331626135</v>
      </c>
      <c r="N93" s="58">
        <v>681.7418729567006</v>
      </c>
    </row>
    <row r="94" spans="1:89">
      <c r="A94" s="26" t="s">
        <v>145</v>
      </c>
      <c r="B94" s="27">
        <v>18000</v>
      </c>
      <c r="C94" s="27">
        <v>124</v>
      </c>
      <c r="D94" s="27">
        <v>2286.9237516666667</v>
      </c>
      <c r="E94" s="27">
        <v>1433.4629</v>
      </c>
      <c r="F94" s="55">
        <v>110.88969633263433</v>
      </c>
      <c r="G94" s="55">
        <v>77.952249057179387</v>
      </c>
      <c r="H94" s="55">
        <v>10.473483823989239</v>
      </c>
      <c r="I94" s="55">
        <v>8.9126546686901147</v>
      </c>
      <c r="J94" s="55">
        <v>0.45673358050636975</v>
      </c>
      <c r="K94" s="55">
        <v>125.90547940319418</v>
      </c>
      <c r="L94" s="55">
        <v>13.049213752355151</v>
      </c>
      <c r="M94" s="27">
        <v>1906.9024788888892</v>
      </c>
      <c r="N94" s="58">
        <v>83.3828621308067</v>
      </c>
    </row>
    <row r="95" spans="1:89">
      <c r="A95" s="26" t="s">
        <v>86</v>
      </c>
      <c r="B95" s="27">
        <v>4584</v>
      </c>
      <c r="C95" s="27">
        <v>152</v>
      </c>
      <c r="D95" s="27">
        <v>1628.4786605584641</v>
      </c>
      <c r="E95" s="27">
        <v>424.53958</v>
      </c>
      <c r="F95" s="55">
        <v>128.78050556164914</v>
      </c>
      <c r="G95" s="55">
        <v>229.02450049273594</v>
      </c>
      <c r="H95" s="55">
        <v>15.412841850439893</v>
      </c>
      <c r="I95" s="55">
        <v>9.8932286131753226</v>
      </c>
      <c r="J95" s="55">
        <v>-0.58604439666275454</v>
      </c>
      <c r="K95" s="55">
        <v>140.02711255824357</v>
      </c>
      <c r="L95" s="55">
        <v>8.6868666839858051</v>
      </c>
      <c r="M95" s="27">
        <v>4176.1575305410124</v>
      </c>
      <c r="N95" s="58">
        <v>256.44533340761478</v>
      </c>
    </row>
    <row r="96" spans="1:89">
      <c r="A96" s="26" t="s">
        <v>146</v>
      </c>
      <c r="B96" s="27">
        <v>4586</v>
      </c>
      <c r="C96" s="27">
        <v>103</v>
      </c>
      <c r="D96" s="27">
        <v>2255.4357544701265</v>
      </c>
      <c r="E96" s="27">
        <v>281.42901000000001</v>
      </c>
      <c r="F96" s="55">
        <v>180.07592866784208</v>
      </c>
      <c r="G96" s="55">
        <v>153.79691894427498</v>
      </c>
      <c r="H96" s="55">
        <v>12.17544401350807</v>
      </c>
      <c r="I96" s="55">
        <v>11.082759265733412</v>
      </c>
      <c r="J96" s="55">
        <v>-0.20851037502126965</v>
      </c>
      <c r="K96" s="55">
        <v>68.829072619802716</v>
      </c>
      <c r="L96" s="55">
        <v>9.7391829872144609</v>
      </c>
      <c r="M96" s="27">
        <v>636.21773440907111</v>
      </c>
      <c r="N96" s="58">
        <v>28.208195828594498</v>
      </c>
    </row>
    <row r="97" spans="1:14">
      <c r="A97" s="26" t="s">
        <v>87</v>
      </c>
      <c r="B97" s="27">
        <v>4131</v>
      </c>
      <c r="C97" s="27">
        <v>112.00000000000001</v>
      </c>
      <c r="D97" s="27">
        <v>1778.116792544178</v>
      </c>
      <c r="E97" s="27">
        <v>777.77530000000002</v>
      </c>
      <c r="F97" s="55">
        <v>113.40402156380269</v>
      </c>
      <c r="G97" s="55">
        <v>23.237315926282026</v>
      </c>
      <c r="H97" s="55">
        <v>0.98728838550092057</v>
      </c>
      <c r="I97" s="55">
        <v>-2.0659116883994044</v>
      </c>
      <c r="J97" s="55">
        <v>-9.7710328242139965</v>
      </c>
      <c r="K97" s="55">
        <v>86.851929924436234</v>
      </c>
      <c r="L97" s="55">
        <v>19.462341241033268</v>
      </c>
      <c r="M97" s="27">
        <v>-219.80491800091062</v>
      </c>
      <c r="N97" s="58">
        <v>-12.361669319055682</v>
      </c>
    </row>
    <row r="98" spans="1:14">
      <c r="A98" s="26" t="s">
        <v>88</v>
      </c>
      <c r="B98" s="27">
        <v>1421</v>
      </c>
      <c r="C98" s="27">
        <v>159</v>
      </c>
      <c r="D98" s="27">
        <v>1424.8276706544686</v>
      </c>
      <c r="E98" s="27">
        <v>294.57721000000004</v>
      </c>
      <c r="F98" s="55">
        <v>624.76924199986877</v>
      </c>
      <c r="G98" s="55">
        <v>16531.329147605786</v>
      </c>
      <c r="H98" s="55">
        <v>16.473509412613666</v>
      </c>
      <c r="I98" s="55">
        <v>12.099006687258793</v>
      </c>
      <c r="J98" s="55">
        <v>0.77945698025614885</v>
      </c>
      <c r="K98" s="55">
        <v>151.36884675415004</v>
      </c>
      <c r="L98" s="55">
        <v>1.2993300418670533</v>
      </c>
      <c r="M98" s="27">
        <v>5229.1208277704181</v>
      </c>
      <c r="N98" s="58">
        <v>367.00022995542446</v>
      </c>
    </row>
    <row r="99" spans="1:14">
      <c r="A99" s="30" t="s">
        <v>89</v>
      </c>
      <c r="B99" s="31">
        <v>2909</v>
      </c>
      <c r="C99" s="31">
        <v>134</v>
      </c>
      <c r="D99" s="31">
        <v>1561.1282090065315</v>
      </c>
      <c r="E99" s="31">
        <v>91.617070000000012</v>
      </c>
      <c r="F99" s="56">
        <v>228.89443473999131</v>
      </c>
      <c r="G99" s="56">
        <v>107.95484341558914</v>
      </c>
      <c r="H99" s="56">
        <v>11.501335382616883</v>
      </c>
      <c r="I99" s="56">
        <v>11.953539831880001</v>
      </c>
      <c r="J99" s="56">
        <v>0.11574143720423481</v>
      </c>
      <c r="K99" s="56">
        <v>77.886910369683036</v>
      </c>
      <c r="L99" s="56">
        <v>11.687437007681627</v>
      </c>
      <c r="M99" s="31">
        <v>2773.3180543141962</v>
      </c>
      <c r="N99" s="59">
        <v>177.64832115096277</v>
      </c>
    </row>
    <row r="100" spans="1:14">
      <c r="F100" s="43"/>
      <c r="G100" s="43"/>
      <c r="H100" s="43"/>
      <c r="I100" s="43"/>
      <c r="J100" s="43"/>
      <c r="K100" s="43"/>
      <c r="L100" s="43"/>
      <c r="M100" s="43"/>
      <c r="N100" s="43"/>
    </row>
  </sheetData>
  <sheetProtection algorithmName="SHA-512" hashValue="xOJe7qW4jq2azAPuA9rh/O08xL6/aoEfsNhLtUt11sqFPx+O4pdK5C3iYnK0mQTsdip7bxv7NHbrlU858Gocfg==" saltValue="faggi387WuNx6GhGnTwC5A==" spinCount="100000" sheet="1" objects="1" scenarios="1"/>
  <mergeCells count="3">
    <mergeCell ref="A1:N1"/>
    <mergeCell ref="A5:L5"/>
    <mergeCell ref="M5:N5"/>
  </mergeCell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12"/>
  <sheetViews>
    <sheetView workbookViewId="0">
      <pane xSplit="1" ySplit="6" topLeftCell="B7" activePane="bottomRight" state="frozen"/>
      <selection sqref="A1:N1"/>
      <selection pane="topRight" sqref="A1:N1"/>
      <selection pane="bottomLeft" sqref="A1:N1"/>
      <selection pane="bottomRight" sqref="A1:N1"/>
    </sheetView>
  </sheetViews>
  <sheetFormatPr baseColWidth="10" defaultColWidth="12.5703125" defaultRowHeight="13.5"/>
  <cols>
    <col min="1" max="1" width="27.140625" style="1" customWidth="1"/>
    <col min="2" max="14" width="15.28515625" style="1" customWidth="1"/>
    <col min="15" max="16384" width="12.5703125" style="1"/>
  </cols>
  <sheetData>
    <row r="1" spans="1:15" ht="19.5" customHeight="1">
      <c r="A1" s="86" t="s">
        <v>129</v>
      </c>
      <c r="B1" s="87"/>
      <c r="C1" s="87"/>
      <c r="D1" s="87"/>
      <c r="E1" s="87"/>
      <c r="F1" s="87"/>
      <c r="G1" s="87"/>
      <c r="H1" s="87"/>
      <c r="I1" s="87"/>
      <c r="J1" s="87"/>
      <c r="K1" s="87"/>
      <c r="L1" s="87"/>
      <c r="M1" s="87"/>
      <c r="N1" s="87"/>
      <c r="O1" s="13"/>
    </row>
    <row r="2" spans="1:15" ht="7.5" customHeight="1">
      <c r="A2" s="14"/>
      <c r="B2" s="14"/>
      <c r="C2" s="14"/>
      <c r="D2" s="14"/>
      <c r="E2" s="14"/>
      <c r="F2" s="14"/>
      <c r="G2" s="14"/>
      <c r="H2" s="14"/>
      <c r="I2" s="14"/>
      <c r="J2" s="14"/>
      <c r="K2" s="14"/>
      <c r="L2" s="14"/>
      <c r="M2" s="14"/>
      <c r="N2" s="14"/>
      <c r="O2" s="13"/>
    </row>
    <row r="3" spans="1:15" s="2" customFormat="1" ht="13.5" customHeight="1">
      <c r="A3" s="11" t="s">
        <v>109</v>
      </c>
      <c r="B3" s="11" t="s">
        <v>128</v>
      </c>
      <c r="C3" s="11"/>
      <c r="D3" s="11"/>
      <c r="E3" s="11"/>
      <c r="F3" s="11"/>
      <c r="G3" s="11"/>
      <c r="H3" s="11"/>
      <c r="I3" s="11"/>
      <c r="J3" s="11"/>
      <c r="K3" s="11"/>
      <c r="L3" s="11"/>
      <c r="M3" s="11"/>
      <c r="N3" s="11"/>
      <c r="O3" s="3"/>
    </row>
    <row r="4" spans="1:15" s="2" customFormat="1" ht="13.5" customHeight="1">
      <c r="A4" s="11" t="s">
        <v>106</v>
      </c>
      <c r="B4" s="11" t="s">
        <v>105</v>
      </c>
      <c r="C4" s="11"/>
      <c r="D4" s="11"/>
      <c r="E4" s="11"/>
      <c r="F4" s="11"/>
      <c r="G4" s="11"/>
      <c r="H4" s="11"/>
      <c r="I4" s="11"/>
      <c r="J4" s="11"/>
      <c r="K4" s="11"/>
      <c r="L4" s="11"/>
      <c r="M4" s="11"/>
      <c r="N4" s="11"/>
      <c r="O4" s="3"/>
    </row>
    <row r="5" spans="1:15" s="2" customFormat="1" ht="13.5" customHeight="1">
      <c r="A5" s="88"/>
      <c r="B5" s="89"/>
      <c r="C5" s="89"/>
      <c r="D5" s="89"/>
      <c r="E5" s="89"/>
      <c r="F5" s="89"/>
      <c r="G5" s="89"/>
      <c r="H5" s="89"/>
      <c r="I5" s="89"/>
      <c r="J5" s="89"/>
      <c r="K5" s="89"/>
      <c r="L5" s="89"/>
      <c r="M5" s="90"/>
      <c r="N5" s="89"/>
      <c r="O5" s="3"/>
    </row>
    <row r="6" spans="1:15" s="22" customFormat="1" ht="69.75" customHeight="1">
      <c r="A6" s="18"/>
      <c r="B6" s="19" t="s">
        <v>164</v>
      </c>
      <c r="C6" s="19" t="s">
        <v>110</v>
      </c>
      <c r="D6" s="19" t="s">
        <v>134</v>
      </c>
      <c r="E6" s="19" t="s">
        <v>135</v>
      </c>
      <c r="F6" s="19" t="s">
        <v>166</v>
      </c>
      <c r="G6" s="19" t="s">
        <v>165</v>
      </c>
      <c r="H6" s="19" t="s">
        <v>138</v>
      </c>
      <c r="I6" s="19" t="s">
        <v>111</v>
      </c>
      <c r="J6" s="19" t="s">
        <v>139</v>
      </c>
      <c r="K6" s="19" t="s">
        <v>112</v>
      </c>
      <c r="L6" s="19" t="s">
        <v>113</v>
      </c>
      <c r="M6" s="19" t="s">
        <v>96</v>
      </c>
      <c r="N6" s="20" t="s">
        <v>95</v>
      </c>
      <c r="O6" s="21"/>
    </row>
    <row r="7" spans="1:15" s="2" customFormat="1" ht="13.5" customHeight="1">
      <c r="A7" s="44" t="s">
        <v>7</v>
      </c>
      <c r="B7" s="44"/>
      <c r="C7" s="44"/>
      <c r="D7" s="44"/>
      <c r="E7" s="44"/>
      <c r="F7" s="44"/>
      <c r="G7" s="44"/>
      <c r="H7" s="44"/>
      <c r="I7" s="44"/>
      <c r="J7" s="44"/>
      <c r="K7" s="44"/>
      <c r="L7" s="44"/>
      <c r="M7" s="44"/>
      <c r="N7" s="44"/>
      <c r="O7" s="3"/>
    </row>
    <row r="8" spans="1:15" s="2" customFormat="1" ht="13.5" customHeight="1">
      <c r="A8" s="11" t="s">
        <v>12</v>
      </c>
      <c r="B8" s="10">
        <v>17477</v>
      </c>
      <c r="C8" s="10">
        <v>119</v>
      </c>
      <c r="D8" s="10">
        <v>2033.3613320363906</v>
      </c>
      <c r="E8" s="10">
        <v>989.04165069565181</v>
      </c>
      <c r="F8" s="12">
        <v>95.823658962949523</v>
      </c>
      <c r="G8" s="12">
        <v>34.85761811655059</v>
      </c>
      <c r="H8" s="12">
        <v>7.8305199631708051</v>
      </c>
      <c r="I8" s="12">
        <v>4.2756248553418157</v>
      </c>
      <c r="J8" s="12">
        <v>0.29538233125894614</v>
      </c>
      <c r="K8" s="12">
        <v>86.532238899105252</v>
      </c>
      <c r="L8" s="12">
        <v>20.410634957346367</v>
      </c>
      <c r="M8" s="10">
        <v>865.48114705165324</v>
      </c>
      <c r="N8" s="12">
        <v>42.56406047541401</v>
      </c>
      <c r="O8" s="3"/>
    </row>
    <row r="9" spans="1:15" s="2" customFormat="1" ht="13.5" customHeight="1">
      <c r="A9" s="11" t="s">
        <v>13</v>
      </c>
      <c r="B9" s="10">
        <v>1863</v>
      </c>
      <c r="C9" s="10">
        <v>137</v>
      </c>
      <c r="D9" s="10">
        <v>1934.2308105206655</v>
      </c>
      <c r="E9" s="10">
        <v>556.66593521739173</v>
      </c>
      <c r="F9" s="12">
        <v>124.30009066504245</v>
      </c>
      <c r="G9" s="12">
        <v>152.90658484600669</v>
      </c>
      <c r="H9" s="12">
        <v>14.48829837473499</v>
      </c>
      <c r="I9" s="12">
        <v>8.7152216618935388</v>
      </c>
      <c r="J9" s="12">
        <v>-0.33608913707248916</v>
      </c>
      <c r="K9" s="12">
        <v>64.865220768458286</v>
      </c>
      <c r="L9" s="12">
        <v>11.362461777906589</v>
      </c>
      <c r="M9" s="10">
        <v>2170.4830630236411</v>
      </c>
      <c r="N9" s="12">
        <v>112.21427407825129</v>
      </c>
      <c r="O9" s="3"/>
    </row>
    <row r="10" spans="1:15" s="2" customFormat="1" ht="13.5" customHeight="1">
      <c r="A10" s="11" t="s">
        <v>1</v>
      </c>
      <c r="B10" s="10">
        <v>3297</v>
      </c>
      <c r="C10" s="10">
        <v>155</v>
      </c>
      <c r="D10" s="10">
        <v>1614.3023961176827</v>
      </c>
      <c r="E10" s="10">
        <v>738.81556408695315</v>
      </c>
      <c r="F10" s="12">
        <v>515.72154066780104</v>
      </c>
      <c r="G10" s="12">
        <v>265.43323272286779</v>
      </c>
      <c r="H10" s="12">
        <v>13.312123417229525</v>
      </c>
      <c r="I10" s="12">
        <v>10.121512057010019</v>
      </c>
      <c r="J10" s="12">
        <v>1.2652865871099894</v>
      </c>
      <c r="K10" s="12">
        <v>71.462212409431672</v>
      </c>
      <c r="L10" s="12">
        <v>5.4881566934939565</v>
      </c>
      <c r="M10" s="10">
        <v>2851.761169719508</v>
      </c>
      <c r="N10" s="12">
        <v>176.65594603451322</v>
      </c>
      <c r="O10" s="3"/>
    </row>
    <row r="11" spans="1:15" s="2" customFormat="1" ht="13.5" customHeight="1">
      <c r="A11" s="11" t="s">
        <v>2</v>
      </c>
      <c r="B11" s="10">
        <v>8147</v>
      </c>
      <c r="C11" s="10">
        <v>126</v>
      </c>
      <c r="D11" s="10">
        <v>2398.2268319626855</v>
      </c>
      <c r="E11" s="10">
        <v>1981.1736299999877</v>
      </c>
      <c r="F11" s="12">
        <v>188.34503400426226</v>
      </c>
      <c r="G11" s="12" t="s">
        <v>0</v>
      </c>
      <c r="H11" s="12">
        <v>16.335118695071596</v>
      </c>
      <c r="I11" s="12">
        <v>7.414624290024987</v>
      </c>
      <c r="J11" s="12">
        <v>-2.9673550772417006</v>
      </c>
      <c r="K11" s="12">
        <v>52.625973343702121</v>
      </c>
      <c r="L11" s="12">
        <v>1.4411771294580522</v>
      </c>
      <c r="M11" s="10">
        <v>774.43957898612939</v>
      </c>
      <c r="N11" s="12">
        <v>32.29217389550827</v>
      </c>
      <c r="O11" s="3"/>
    </row>
    <row r="12" spans="1:15" s="2" customFormat="1" ht="13.5" customHeight="1">
      <c r="A12" s="11" t="s">
        <v>14</v>
      </c>
      <c r="B12" s="10">
        <v>72642</v>
      </c>
      <c r="C12" s="10">
        <v>149</v>
      </c>
      <c r="D12" s="10">
        <v>2178.0315932931362</v>
      </c>
      <c r="E12" s="10">
        <v>22528.143110000015</v>
      </c>
      <c r="F12" s="12">
        <v>111.72212890210365</v>
      </c>
      <c r="G12" s="12">
        <v>118.25870181091736</v>
      </c>
      <c r="H12" s="12">
        <v>13.737695502299347</v>
      </c>
      <c r="I12" s="12">
        <v>5.4308662117207707</v>
      </c>
      <c r="J12" s="12">
        <v>-3.5464150037458961</v>
      </c>
      <c r="K12" s="12">
        <v>129.16045129559137</v>
      </c>
      <c r="L12" s="12">
        <v>13.539318935825204</v>
      </c>
      <c r="M12" s="10">
        <v>331.74271248038332</v>
      </c>
      <c r="N12" s="12">
        <v>15.231308558697057</v>
      </c>
      <c r="O12" s="3"/>
    </row>
    <row r="13" spans="1:15" s="2" customFormat="1" ht="13.5" customHeight="1">
      <c r="A13" s="11" t="s">
        <v>3</v>
      </c>
      <c r="B13" s="10">
        <v>9125</v>
      </c>
      <c r="C13" s="10">
        <v>133</v>
      </c>
      <c r="D13" s="10">
        <v>1865.7853150684932</v>
      </c>
      <c r="E13" s="10">
        <v>2208.0507899999952</v>
      </c>
      <c r="F13" s="12">
        <v>168.77297578898589</v>
      </c>
      <c r="G13" s="12" t="s">
        <v>0</v>
      </c>
      <c r="H13" s="12">
        <v>15.467152836693325</v>
      </c>
      <c r="I13" s="12">
        <v>7.761363686411018</v>
      </c>
      <c r="J13" s="12">
        <v>-1.617049363549814</v>
      </c>
      <c r="K13" s="12">
        <v>83.35219740481196</v>
      </c>
      <c r="L13" s="12">
        <v>1.0982193796911659</v>
      </c>
      <c r="M13" s="10">
        <v>2597.1201532588925</v>
      </c>
      <c r="N13" s="12">
        <v>139.19715908813185</v>
      </c>
      <c r="O13" s="3"/>
    </row>
    <row r="14" spans="1:15" s="2" customFormat="1" ht="13.5" customHeight="1">
      <c r="A14" s="11" t="s">
        <v>4</v>
      </c>
      <c r="B14" s="10">
        <v>1164</v>
      </c>
      <c r="C14" s="10">
        <v>162</v>
      </c>
      <c r="D14" s="10">
        <v>1531.6950171821306</v>
      </c>
      <c r="E14" s="10">
        <v>271.01439000000062</v>
      </c>
      <c r="F14" s="12">
        <v>271.84446808306336</v>
      </c>
      <c r="G14" s="12">
        <v>610.07790595881306</v>
      </c>
      <c r="H14" s="12">
        <v>26.216871929633456</v>
      </c>
      <c r="I14" s="12">
        <v>10.163491636381211</v>
      </c>
      <c r="J14" s="12">
        <v>-10.071269103873881</v>
      </c>
      <c r="K14" s="12">
        <v>107.7910369755723</v>
      </c>
      <c r="L14" s="12">
        <v>11.212534690335186</v>
      </c>
      <c r="M14" s="10">
        <v>3081.3291520113198</v>
      </c>
      <c r="N14" s="12">
        <v>201.17119383727325</v>
      </c>
      <c r="O14" s="3"/>
    </row>
    <row r="15" spans="1:15" s="2" customFormat="1" ht="13.5" customHeight="1">
      <c r="A15" s="11" t="s">
        <v>5</v>
      </c>
      <c r="B15" s="10">
        <v>1128</v>
      </c>
      <c r="C15" s="10">
        <v>142</v>
      </c>
      <c r="D15" s="10">
        <v>1561.5363475177305</v>
      </c>
      <c r="E15" s="10">
        <v>893.34824000000026</v>
      </c>
      <c r="F15" s="12">
        <v>255.75024615527877</v>
      </c>
      <c r="G15" s="12">
        <v>444.58489885139744</v>
      </c>
      <c r="H15" s="12">
        <v>22.439049190493055</v>
      </c>
      <c r="I15" s="12">
        <v>6.999923082169091</v>
      </c>
      <c r="J15" s="12">
        <v>-0.30051404975194923</v>
      </c>
      <c r="K15" s="12">
        <v>53.291358110030238</v>
      </c>
      <c r="L15" s="12">
        <v>8.6013772511803737</v>
      </c>
      <c r="M15" s="10">
        <v>1015.8810106382977</v>
      </c>
      <c r="N15" s="12">
        <v>65.056507474396966</v>
      </c>
      <c r="O15" s="3"/>
    </row>
    <row r="16" spans="1:15" s="2" customFormat="1" ht="13.5" customHeight="1">
      <c r="A16" s="11" t="s">
        <v>6</v>
      </c>
      <c r="B16" s="10">
        <v>2164</v>
      </c>
      <c r="C16" s="10">
        <v>147</v>
      </c>
      <c r="D16" s="10">
        <v>2058.8049907578556</v>
      </c>
      <c r="E16" s="10">
        <v>909.29723999999931</v>
      </c>
      <c r="F16" s="12">
        <v>239.64600426827027</v>
      </c>
      <c r="G16" s="12">
        <v>270.97968970136293</v>
      </c>
      <c r="H16" s="12">
        <v>16.040115488645078</v>
      </c>
      <c r="I16" s="12">
        <v>7.0810201979710961</v>
      </c>
      <c r="J16" s="12">
        <v>-0.63261146759793796</v>
      </c>
      <c r="K16" s="12">
        <v>121.05741507154377</v>
      </c>
      <c r="L16" s="12">
        <v>6.5858464395776926</v>
      </c>
      <c r="M16" s="10">
        <v>2786.532310536044</v>
      </c>
      <c r="N16" s="12">
        <v>135.34707381442223</v>
      </c>
      <c r="O16" s="3"/>
    </row>
    <row r="17" spans="1:15" s="2" customFormat="1" ht="13.5" customHeight="1">
      <c r="A17" s="96" t="s">
        <v>8</v>
      </c>
      <c r="B17" s="96"/>
      <c r="C17" s="96"/>
      <c r="D17" s="96"/>
      <c r="E17" s="96"/>
      <c r="F17" s="96"/>
      <c r="G17" s="96"/>
      <c r="H17" s="96"/>
      <c r="I17" s="96"/>
      <c r="J17" s="96"/>
      <c r="K17" s="96"/>
      <c r="L17" s="96"/>
      <c r="M17" s="96"/>
      <c r="N17" s="96"/>
      <c r="O17" s="3"/>
    </row>
    <row r="18" spans="1:15" s="2" customFormat="1" ht="13.5" customHeight="1">
      <c r="A18" s="11" t="s">
        <v>15</v>
      </c>
      <c r="B18" s="10">
        <v>1005</v>
      </c>
      <c r="C18" s="10">
        <v>162</v>
      </c>
      <c r="D18" s="10">
        <v>1733.1124378109453</v>
      </c>
      <c r="E18" s="10">
        <v>461.91633000000007</v>
      </c>
      <c r="F18" s="12">
        <v>262.20275378304211</v>
      </c>
      <c r="G18" s="12" t="s">
        <v>0</v>
      </c>
      <c r="H18" s="12">
        <v>12.347538793217298</v>
      </c>
      <c r="I18" s="12">
        <v>0.42815782339885811</v>
      </c>
      <c r="J18" s="12">
        <v>-3.0553509815315598</v>
      </c>
      <c r="K18" s="12">
        <v>84.277887177546205</v>
      </c>
      <c r="L18" s="12">
        <v>1.1890583461982618</v>
      </c>
      <c r="M18" s="10">
        <v>863.16997014925323</v>
      </c>
      <c r="N18" s="12">
        <v>49.804614594971319</v>
      </c>
      <c r="O18" s="3"/>
    </row>
    <row r="19" spans="1:15" s="2" customFormat="1" ht="13.5" customHeight="1">
      <c r="A19" s="11" t="s">
        <v>17</v>
      </c>
      <c r="B19" s="10">
        <v>3462</v>
      </c>
      <c r="C19" s="10">
        <v>92</v>
      </c>
      <c r="D19" s="10">
        <v>3488.3258232235703</v>
      </c>
      <c r="E19" s="10">
        <v>2059.104249999998</v>
      </c>
      <c r="F19" s="12">
        <v>68.651254945760314</v>
      </c>
      <c r="G19" s="12">
        <v>53.34430994005276</v>
      </c>
      <c r="H19" s="12">
        <v>18.965561558641966</v>
      </c>
      <c r="I19" s="12">
        <v>6.0475668758180117</v>
      </c>
      <c r="J19" s="12">
        <v>-0.92659028080473127</v>
      </c>
      <c r="K19" s="12">
        <v>99.870917093896722</v>
      </c>
      <c r="L19" s="12">
        <v>30.494774916684349</v>
      </c>
      <c r="M19" s="10">
        <v>372.07495667244336</v>
      </c>
      <c r="N19" s="12">
        <v>10.666290235715653</v>
      </c>
      <c r="O19" s="3"/>
    </row>
    <row r="20" spans="1:15" s="2" customFormat="1" ht="13.5" customHeight="1">
      <c r="A20" s="11" t="s">
        <v>18</v>
      </c>
      <c r="B20" s="10">
        <v>868</v>
      </c>
      <c r="C20" s="10">
        <v>128</v>
      </c>
      <c r="D20" s="10">
        <v>1922.7684331797236</v>
      </c>
      <c r="E20" s="10">
        <v>-176.71356999999983</v>
      </c>
      <c r="F20" s="12">
        <v>279.78958853202255</v>
      </c>
      <c r="G20" s="12" t="s">
        <v>0</v>
      </c>
      <c r="H20" s="12">
        <v>-1.809615597753879</v>
      </c>
      <c r="I20" s="12">
        <v>0.49979207104455597</v>
      </c>
      <c r="J20" s="12">
        <v>-2.2327804704218779</v>
      </c>
      <c r="K20" s="12">
        <v>83.994045705597799</v>
      </c>
      <c r="L20" s="12">
        <v>0.69275668888213859</v>
      </c>
      <c r="M20" s="10">
        <v>-25.662374917709137</v>
      </c>
      <c r="N20" s="12">
        <v>-1.3346575944806165</v>
      </c>
      <c r="O20" s="3"/>
    </row>
    <row r="21" spans="1:15" s="2" customFormat="1" ht="13.5" customHeight="1">
      <c r="A21" s="11" t="s">
        <v>19</v>
      </c>
      <c r="B21" s="10">
        <v>3289</v>
      </c>
      <c r="C21" s="10">
        <v>127</v>
      </c>
      <c r="D21" s="10">
        <v>1722.7889936150805</v>
      </c>
      <c r="E21" s="10">
        <v>-102.32594000000134</v>
      </c>
      <c r="F21" s="12">
        <v>51.255134497638913</v>
      </c>
      <c r="G21" s="12">
        <v>206.81711594533056</v>
      </c>
      <c r="H21" s="12">
        <v>9.8022065248222745</v>
      </c>
      <c r="I21" s="12">
        <v>14.928390717210799</v>
      </c>
      <c r="J21" s="12">
        <v>2.6143132446131672</v>
      </c>
      <c r="K21" s="12">
        <v>190.25784287473098</v>
      </c>
      <c r="L21" s="12">
        <v>5.3391223433484374</v>
      </c>
      <c r="M21" s="10">
        <v>4633.3787473396178</v>
      </c>
      <c r="N21" s="12">
        <v>268.94638661563476</v>
      </c>
      <c r="O21" s="3"/>
    </row>
    <row r="22" spans="1:15" s="2" customFormat="1" ht="13.5" customHeight="1">
      <c r="A22" s="11" t="s">
        <v>20</v>
      </c>
      <c r="B22" s="10">
        <v>1193</v>
      </c>
      <c r="C22" s="10">
        <v>115</v>
      </c>
      <c r="D22" s="10">
        <v>2583.5020955574182</v>
      </c>
      <c r="E22" s="10">
        <v>901.67977999999982</v>
      </c>
      <c r="F22" s="12">
        <v>202.45860748732699</v>
      </c>
      <c r="G22" s="12">
        <v>661.57311095587863</v>
      </c>
      <c r="H22" s="12">
        <v>22.769213006457775</v>
      </c>
      <c r="I22" s="12">
        <v>6.106350324943099</v>
      </c>
      <c r="J22" s="12">
        <v>-0.30707000834186815</v>
      </c>
      <c r="K22" s="12">
        <v>124.19079022910971</v>
      </c>
      <c r="L22" s="12">
        <v>5.3915845036713321</v>
      </c>
      <c r="M22" s="10">
        <v>-2294.640284995809</v>
      </c>
      <c r="N22" s="12">
        <v>-88.818982920186713</v>
      </c>
      <c r="O22" s="3"/>
    </row>
    <row r="23" spans="1:15" s="2" customFormat="1" ht="13.5" customHeight="1">
      <c r="A23" s="11" t="s">
        <v>21</v>
      </c>
      <c r="B23" s="10">
        <v>9026</v>
      </c>
      <c r="C23" s="10">
        <v>116</v>
      </c>
      <c r="D23" s="10">
        <v>1978.8518723687125</v>
      </c>
      <c r="E23" s="10">
        <v>-465.51360999999565</v>
      </c>
      <c r="F23" s="12">
        <v>64.838786064069055</v>
      </c>
      <c r="G23" s="12">
        <v>83.020554904455011</v>
      </c>
      <c r="H23" s="12">
        <v>3.9609104642384354</v>
      </c>
      <c r="I23" s="12">
        <v>5.3639478694893192</v>
      </c>
      <c r="J23" s="12">
        <v>0.18954553083946998</v>
      </c>
      <c r="K23" s="12">
        <v>86.260655424261415</v>
      </c>
      <c r="L23" s="12">
        <v>4.9798683905307239</v>
      </c>
      <c r="M23" s="10">
        <v>2278.2467604697536</v>
      </c>
      <c r="N23" s="12">
        <v>115.1297271049733</v>
      </c>
      <c r="O23" s="3"/>
    </row>
    <row r="24" spans="1:15" s="2" customFormat="1" ht="13.5" customHeight="1">
      <c r="A24" s="11" t="s">
        <v>22</v>
      </c>
      <c r="B24" s="10">
        <v>6913</v>
      </c>
      <c r="C24" s="10">
        <v>127</v>
      </c>
      <c r="D24" s="10">
        <v>2014.8760306668596</v>
      </c>
      <c r="E24" s="10">
        <v>1312.2230700000077</v>
      </c>
      <c r="F24" s="12">
        <v>92.753108054313699</v>
      </c>
      <c r="G24" s="12">
        <v>79.633565830798148</v>
      </c>
      <c r="H24" s="12">
        <v>12.152395627388325</v>
      </c>
      <c r="I24" s="12">
        <v>9.8251171741606314</v>
      </c>
      <c r="J24" s="12">
        <v>1.6060169545969658</v>
      </c>
      <c r="K24" s="12">
        <v>127.51236580266895</v>
      </c>
      <c r="L24" s="12">
        <v>14.925483390632555</v>
      </c>
      <c r="M24" s="10">
        <v>2950.9335020974981</v>
      </c>
      <c r="N24" s="12">
        <v>146.4573232885615</v>
      </c>
      <c r="O24" s="3"/>
    </row>
    <row r="25" spans="1:15" s="2" customFormat="1" ht="13.5" customHeight="1">
      <c r="A25" s="11" t="s">
        <v>23</v>
      </c>
      <c r="B25" s="10">
        <v>8817</v>
      </c>
      <c r="C25" s="10">
        <v>157</v>
      </c>
      <c r="D25" s="10">
        <v>1493.9649540660089</v>
      </c>
      <c r="E25" s="10">
        <v>1854.8803300000056</v>
      </c>
      <c r="F25" s="12">
        <v>164.15007700801644</v>
      </c>
      <c r="G25" s="12">
        <v>309.09057395346872</v>
      </c>
      <c r="H25" s="12">
        <v>13.383244034819562</v>
      </c>
      <c r="I25" s="12">
        <v>6.2355249095570811</v>
      </c>
      <c r="J25" s="12">
        <v>-1.0349734545366476</v>
      </c>
      <c r="K25" s="12">
        <v>108.78898342782142</v>
      </c>
      <c r="L25" s="12">
        <v>5.2428322067181714</v>
      </c>
      <c r="M25" s="10">
        <v>1129.482591584439</v>
      </c>
      <c r="N25" s="12">
        <v>75.603017896130254</v>
      </c>
      <c r="O25" s="3"/>
    </row>
    <row r="26" spans="1:15" s="2" customFormat="1">
      <c r="A26" s="11" t="s">
        <v>24</v>
      </c>
      <c r="B26" s="10">
        <v>6267</v>
      </c>
      <c r="C26" s="10">
        <v>145</v>
      </c>
      <c r="D26" s="10">
        <v>1778.8078825594384</v>
      </c>
      <c r="E26" s="10">
        <v>1761.5603600000068</v>
      </c>
      <c r="F26" s="12">
        <v>267.01816324995252</v>
      </c>
      <c r="G26" s="12" t="s">
        <v>0</v>
      </c>
      <c r="H26" s="12">
        <v>14.66085910878207</v>
      </c>
      <c r="I26" s="12">
        <v>7.4228400425396801</v>
      </c>
      <c r="J26" s="12">
        <v>-0.42253169145443958</v>
      </c>
      <c r="K26" s="12">
        <v>109.55037615793418</v>
      </c>
      <c r="L26" s="12">
        <v>4.1024374330153499</v>
      </c>
      <c r="M26" s="10">
        <v>2507.0481314823674</v>
      </c>
      <c r="N26" s="12">
        <v>140.93979209689022</v>
      </c>
      <c r="O26" s="3"/>
    </row>
    <row r="27" spans="1:15" s="2" customFormat="1">
      <c r="A27" s="96" t="s">
        <v>9</v>
      </c>
      <c r="B27" s="96"/>
      <c r="C27" s="96"/>
      <c r="D27" s="96"/>
      <c r="E27" s="96"/>
      <c r="F27" s="96"/>
      <c r="G27" s="96"/>
      <c r="H27" s="96"/>
      <c r="I27" s="96"/>
      <c r="J27" s="96"/>
      <c r="K27" s="96"/>
      <c r="L27" s="96"/>
      <c r="M27" s="96"/>
      <c r="N27" s="96"/>
      <c r="O27" s="3"/>
    </row>
    <row r="28" spans="1:15" s="2" customFormat="1">
      <c r="A28" s="11" t="s">
        <v>25</v>
      </c>
      <c r="B28" s="10">
        <v>3294</v>
      </c>
      <c r="C28" s="10">
        <v>145</v>
      </c>
      <c r="D28" s="10">
        <v>1648.7431693989072</v>
      </c>
      <c r="E28" s="10">
        <v>713.97080999999866</v>
      </c>
      <c r="F28" s="12">
        <v>187.08121650580694</v>
      </c>
      <c r="G28" s="12">
        <v>378.29867780969977</v>
      </c>
      <c r="H28" s="12">
        <v>15.644385060930453</v>
      </c>
      <c r="I28" s="12">
        <v>10.020580347296422</v>
      </c>
      <c r="J28" s="12">
        <v>0.36914006603477195</v>
      </c>
      <c r="K28" s="12">
        <v>103.86733218099667</v>
      </c>
      <c r="L28" s="12">
        <v>4.6733059033668107</v>
      </c>
      <c r="M28" s="10">
        <v>2324.8321675774137</v>
      </c>
      <c r="N28" s="12">
        <v>141.00632595342262</v>
      </c>
      <c r="O28" s="3"/>
    </row>
    <row r="29" spans="1:15" s="2" customFormat="1">
      <c r="A29" s="11" t="s">
        <v>127</v>
      </c>
      <c r="B29" s="10">
        <v>5526</v>
      </c>
      <c r="C29" s="10">
        <v>144</v>
      </c>
      <c r="D29" s="10">
        <v>1449.2690915671371</v>
      </c>
      <c r="E29" s="10">
        <v>757.88440000000594</v>
      </c>
      <c r="F29" s="12">
        <v>216.48242843357153</v>
      </c>
      <c r="G29" s="12">
        <v>194.74905759634692</v>
      </c>
      <c r="H29" s="12">
        <v>9.3591392179353399</v>
      </c>
      <c r="I29" s="12">
        <v>8.6222025644427802</v>
      </c>
      <c r="J29" s="12">
        <v>1.2641479392969093</v>
      </c>
      <c r="K29" s="12">
        <v>89.86367756144854</v>
      </c>
      <c r="L29" s="12">
        <v>6.8401985348026484</v>
      </c>
      <c r="M29" s="10">
        <v>1987.6748154180239</v>
      </c>
      <c r="N29" s="12">
        <v>137.1501556876986</v>
      </c>
      <c r="O29" s="3"/>
    </row>
    <row r="30" spans="1:15" s="2" customFormat="1">
      <c r="A30" s="11" t="s">
        <v>26</v>
      </c>
      <c r="B30" s="10">
        <v>6918</v>
      </c>
      <c r="C30" s="10">
        <v>100</v>
      </c>
      <c r="D30" s="10">
        <v>1983.06793871061</v>
      </c>
      <c r="E30" s="10">
        <v>1220.5194041434265</v>
      </c>
      <c r="F30" s="12">
        <v>167.93187897074861</v>
      </c>
      <c r="G30" s="12">
        <v>74.155867060069482</v>
      </c>
      <c r="H30" s="12">
        <v>12.308930499341256</v>
      </c>
      <c r="I30" s="12">
        <v>9.6298183197927152</v>
      </c>
      <c r="J30" s="12">
        <v>1.3907939617231957</v>
      </c>
      <c r="K30" s="12">
        <v>80.097686408515713</v>
      </c>
      <c r="L30" s="12">
        <v>16.802476366029452</v>
      </c>
      <c r="M30" s="10">
        <v>112.86336065633408</v>
      </c>
      <c r="N30" s="12">
        <v>5.6913511863702348</v>
      </c>
      <c r="O30" s="3"/>
    </row>
    <row r="31" spans="1:15" s="2" customFormat="1">
      <c r="A31" s="11" t="s">
        <v>27</v>
      </c>
      <c r="B31" s="10">
        <v>3576</v>
      </c>
      <c r="C31" s="10">
        <v>102</v>
      </c>
      <c r="D31" s="10">
        <v>2195.1498881431767</v>
      </c>
      <c r="E31" s="10">
        <v>-263.39823458167353</v>
      </c>
      <c r="F31" s="12">
        <v>100.87606023914539</v>
      </c>
      <c r="G31" s="12">
        <v>231.53734384887881</v>
      </c>
      <c r="H31" s="12">
        <v>8.5697019181732887</v>
      </c>
      <c r="I31" s="12">
        <v>7.7224609241401438</v>
      </c>
      <c r="J31" s="12">
        <v>-1.6977620028067741</v>
      </c>
      <c r="K31" s="12">
        <v>70.280970760598976</v>
      </c>
      <c r="L31" s="12">
        <v>3.8906328647736435</v>
      </c>
      <c r="M31" s="10">
        <v>108.03867244539033</v>
      </c>
      <c r="N31" s="12">
        <v>4.9216991071519764</v>
      </c>
      <c r="O31" s="3"/>
    </row>
    <row r="32" spans="1:15" s="2" customFormat="1">
      <c r="A32" s="11" t="s">
        <v>28</v>
      </c>
      <c r="B32" s="10">
        <v>4305</v>
      </c>
      <c r="C32" s="10">
        <v>92</v>
      </c>
      <c r="D32" s="10">
        <v>2348.4947735191636</v>
      </c>
      <c r="E32" s="10">
        <v>4528.035700438244</v>
      </c>
      <c r="F32" s="12">
        <v>164.13682675005001</v>
      </c>
      <c r="G32" s="12">
        <v>130.208100267737</v>
      </c>
      <c r="H32" s="12">
        <v>22.418710468649888</v>
      </c>
      <c r="I32" s="12">
        <v>4.3040861205829266</v>
      </c>
      <c r="J32" s="12">
        <v>0.30871120833673599</v>
      </c>
      <c r="K32" s="12">
        <v>55.010356825880216</v>
      </c>
      <c r="L32" s="12">
        <v>18.604886948689707</v>
      </c>
      <c r="M32" s="10">
        <v>-788.67045567601224</v>
      </c>
      <c r="N32" s="12">
        <v>-33.581954900168171</v>
      </c>
      <c r="O32" s="3"/>
    </row>
    <row r="33" spans="1:15" s="2" customFormat="1">
      <c r="A33" s="11" t="s">
        <v>29</v>
      </c>
      <c r="B33" s="10">
        <v>5807</v>
      </c>
      <c r="C33" s="10">
        <v>106</v>
      </c>
      <c r="D33" s="10">
        <v>1748.3785086964008</v>
      </c>
      <c r="E33" s="10">
        <v>1165.7816600000076</v>
      </c>
      <c r="F33" s="12">
        <v>283.5204797330025</v>
      </c>
      <c r="G33" s="12">
        <v>430.28760839142888</v>
      </c>
      <c r="H33" s="12">
        <v>15.89785783237606</v>
      </c>
      <c r="I33" s="12">
        <v>7.6371121021198443</v>
      </c>
      <c r="J33" s="12">
        <v>-0.42926540752760678</v>
      </c>
      <c r="K33" s="12">
        <v>26.275962694326768</v>
      </c>
      <c r="L33" s="12">
        <v>4.7154126911959757</v>
      </c>
      <c r="M33" s="10">
        <v>-324.90869123471663</v>
      </c>
      <c r="N33" s="12">
        <v>-18.583429710364609</v>
      </c>
      <c r="O33" s="3"/>
    </row>
    <row r="34" spans="1:15" s="2" customFormat="1">
      <c r="A34" s="11" t="s">
        <v>30</v>
      </c>
      <c r="B34" s="10">
        <v>8620</v>
      </c>
      <c r="C34" s="10">
        <v>114</v>
      </c>
      <c r="D34" s="10">
        <v>1791.8576566125289</v>
      </c>
      <c r="E34" s="10">
        <v>2717.248389999997</v>
      </c>
      <c r="F34" s="12">
        <v>158.77738449622592</v>
      </c>
      <c r="G34" s="12">
        <v>698.81657670154436</v>
      </c>
      <c r="H34" s="12">
        <v>13.116694535224131</v>
      </c>
      <c r="I34" s="12">
        <v>6.2490400965425961</v>
      </c>
      <c r="J34" s="12">
        <v>0.55089029107835963</v>
      </c>
      <c r="K34" s="12">
        <v>84.115420065869372</v>
      </c>
      <c r="L34" s="12">
        <v>2.9300065001363809</v>
      </c>
      <c r="M34" s="10">
        <v>414.51062064965248</v>
      </c>
      <c r="N34" s="12">
        <v>23.133010544669965</v>
      </c>
      <c r="O34" s="3"/>
    </row>
    <row r="35" spans="1:15" s="2" customFormat="1">
      <c r="A35" s="11" t="s">
        <v>31</v>
      </c>
      <c r="B35" s="10">
        <v>4241</v>
      </c>
      <c r="C35" s="10">
        <v>119</v>
      </c>
      <c r="D35" s="10">
        <v>1578.3784484791322</v>
      </c>
      <c r="E35" s="10">
        <v>917.17245086956029</v>
      </c>
      <c r="F35" s="12">
        <v>233.83205602385158</v>
      </c>
      <c r="G35" s="12">
        <v>152.70033727919022</v>
      </c>
      <c r="H35" s="12">
        <v>12.597805543160426</v>
      </c>
      <c r="I35" s="12">
        <v>8.3611360914740533</v>
      </c>
      <c r="J35" s="12">
        <v>1.1923427801335382</v>
      </c>
      <c r="K35" s="12">
        <v>67.453756422114381</v>
      </c>
      <c r="L35" s="12">
        <v>8.9177166503074972</v>
      </c>
      <c r="M35" s="10">
        <v>1041.4647150487474</v>
      </c>
      <c r="N35" s="12">
        <v>65.983206755785645</v>
      </c>
      <c r="O35" s="3"/>
    </row>
    <row r="36" spans="1:15" s="2" customFormat="1">
      <c r="A36" s="11" t="s">
        <v>32</v>
      </c>
      <c r="B36" s="10">
        <v>1941</v>
      </c>
      <c r="C36" s="10">
        <v>145</v>
      </c>
      <c r="D36" s="10">
        <v>1536.8284389489954</v>
      </c>
      <c r="E36" s="10">
        <v>211.34093913043569</v>
      </c>
      <c r="F36" s="12">
        <v>141.33164472410016</v>
      </c>
      <c r="G36" s="12">
        <v>92.587399898616624</v>
      </c>
      <c r="H36" s="12">
        <v>10.197188092931732</v>
      </c>
      <c r="I36" s="12">
        <v>6.7878517119279254</v>
      </c>
      <c r="J36" s="12">
        <v>-0.38912207122343684</v>
      </c>
      <c r="K36" s="12">
        <v>117.86416313917893</v>
      </c>
      <c r="L36" s="12">
        <v>10.993509333016664</v>
      </c>
      <c r="M36" s="10">
        <v>2082.1479513025561</v>
      </c>
      <c r="N36" s="12">
        <v>135.48343448970095</v>
      </c>
      <c r="O36" s="3"/>
    </row>
    <row r="37" spans="1:15" s="2" customFormat="1">
      <c r="A37" s="11" t="s">
        <v>33</v>
      </c>
      <c r="B37" s="10">
        <v>10777</v>
      </c>
      <c r="C37" s="10">
        <v>153</v>
      </c>
      <c r="D37" s="10">
        <v>1697.610002783706</v>
      </c>
      <c r="E37" s="10">
        <v>892.35099769230931</v>
      </c>
      <c r="F37" s="12">
        <v>137.78085861156293</v>
      </c>
      <c r="G37" s="12">
        <v>190.480038056735</v>
      </c>
      <c r="H37" s="12">
        <v>12.016664674704472</v>
      </c>
      <c r="I37" s="12">
        <v>9.7619815776515164</v>
      </c>
      <c r="J37" s="12">
        <v>1.2355046767327651</v>
      </c>
      <c r="K37" s="12">
        <v>85.396965640051491</v>
      </c>
      <c r="L37" s="12">
        <v>9.8554696775777835</v>
      </c>
      <c r="M37" s="10">
        <v>2982.6240286821753</v>
      </c>
      <c r="N37" s="12">
        <v>175.6954791613698</v>
      </c>
      <c r="O37" s="3"/>
    </row>
    <row r="38" spans="1:15" s="2" customFormat="1">
      <c r="A38" s="11" t="s">
        <v>34</v>
      </c>
      <c r="B38" s="10">
        <v>1379</v>
      </c>
      <c r="C38" s="10">
        <v>158</v>
      </c>
      <c r="D38" s="10">
        <v>1518.6765772298768</v>
      </c>
      <c r="E38" s="10">
        <v>191.49994999999834</v>
      </c>
      <c r="F38" s="12">
        <v>162.19037007399186</v>
      </c>
      <c r="G38" s="12">
        <v>446.6330216679379</v>
      </c>
      <c r="H38" s="12">
        <v>14.541055470046215</v>
      </c>
      <c r="I38" s="12">
        <v>11.736654867307859</v>
      </c>
      <c r="J38" s="12">
        <v>0.97122858154029501</v>
      </c>
      <c r="K38" s="12">
        <v>91.393581523216781</v>
      </c>
      <c r="L38" s="12">
        <v>3.695946984256425</v>
      </c>
      <c r="M38" s="10">
        <v>2945.8858225524855</v>
      </c>
      <c r="N38" s="12">
        <v>193.97716845846747</v>
      </c>
      <c r="O38" s="3"/>
    </row>
    <row r="39" spans="1:15" s="2" customFormat="1">
      <c r="A39" s="11" t="s">
        <v>35</v>
      </c>
      <c r="B39" s="10">
        <v>8113</v>
      </c>
      <c r="C39" s="10">
        <v>139</v>
      </c>
      <c r="D39" s="10">
        <v>1586.7836805127572</v>
      </c>
      <c r="E39" s="10">
        <v>4882.0951687192392</v>
      </c>
      <c r="F39" s="12">
        <v>329.37580230871492</v>
      </c>
      <c r="G39" s="12">
        <v>258.00675062150498</v>
      </c>
      <c r="H39" s="12">
        <v>20.877352691868321</v>
      </c>
      <c r="I39" s="12">
        <v>4.2564719678295759</v>
      </c>
      <c r="J39" s="12">
        <v>-4.0857400790680503</v>
      </c>
      <c r="K39" s="12">
        <v>55.796413414770612</v>
      </c>
      <c r="L39" s="12">
        <v>10.949939157994908</v>
      </c>
      <c r="M39" s="10">
        <v>175.71278188438632</v>
      </c>
      <c r="N39" s="12">
        <v>11.073518340420923</v>
      </c>
      <c r="O39" s="3"/>
    </row>
    <row r="40" spans="1:15" s="2" customFormat="1">
      <c r="A40" s="11" t="s">
        <v>36</v>
      </c>
      <c r="B40" s="10">
        <v>2025</v>
      </c>
      <c r="C40" s="10">
        <v>149</v>
      </c>
      <c r="D40" s="10">
        <v>1472.6143209876543</v>
      </c>
      <c r="E40" s="10">
        <v>113.71763358845561</v>
      </c>
      <c r="F40" s="12">
        <v>330.88883674701998</v>
      </c>
      <c r="G40" s="12">
        <v>234.76802140683364</v>
      </c>
      <c r="H40" s="12">
        <v>10.191269841562658</v>
      </c>
      <c r="I40" s="12">
        <v>10.271079351182228</v>
      </c>
      <c r="J40" s="12">
        <v>1.906300925047806</v>
      </c>
      <c r="K40" s="12">
        <v>130.30716386373481</v>
      </c>
      <c r="L40" s="12">
        <v>4.8715224062393512</v>
      </c>
      <c r="M40" s="10">
        <v>2741.8618193403927</v>
      </c>
      <c r="N40" s="12">
        <v>186.1900825126757</v>
      </c>
      <c r="O40" s="3"/>
    </row>
    <row r="41" spans="1:15" s="2" customFormat="1">
      <c r="A41" s="96" t="s">
        <v>10</v>
      </c>
      <c r="B41" s="96"/>
      <c r="C41" s="96"/>
      <c r="D41" s="96"/>
      <c r="E41" s="96"/>
      <c r="F41" s="96"/>
      <c r="G41" s="96"/>
      <c r="H41" s="96"/>
      <c r="I41" s="96"/>
      <c r="J41" s="96"/>
      <c r="K41" s="96"/>
      <c r="L41" s="96"/>
      <c r="M41" s="96"/>
      <c r="N41" s="96"/>
      <c r="O41" s="3"/>
    </row>
    <row r="42" spans="1:15" s="2" customFormat="1">
      <c r="A42" s="11" t="s">
        <v>37</v>
      </c>
      <c r="B42" s="10">
        <v>4821</v>
      </c>
      <c r="C42" s="10">
        <v>147</v>
      </c>
      <c r="D42" s="10">
        <v>1546.1678075088155</v>
      </c>
      <c r="E42" s="10">
        <v>2141.1867599999996</v>
      </c>
      <c r="F42" s="12">
        <v>230.48943528772003</v>
      </c>
      <c r="G42" s="12">
        <v>108.83444456540312</v>
      </c>
      <c r="H42" s="12">
        <v>17.33978613658596</v>
      </c>
      <c r="I42" s="12">
        <v>7.8152075751361068</v>
      </c>
      <c r="J42" s="12">
        <v>0.82294332565621631</v>
      </c>
      <c r="K42" s="12">
        <v>81.156610251423885</v>
      </c>
      <c r="L42" s="12">
        <v>16.159711749614964</v>
      </c>
      <c r="M42" s="10">
        <v>2195.9072059738642</v>
      </c>
      <c r="N42" s="12">
        <v>142.02256671686291</v>
      </c>
      <c r="O42" s="3"/>
    </row>
    <row r="43" spans="1:15" s="2" customFormat="1">
      <c r="A43" s="11" t="s">
        <v>38</v>
      </c>
      <c r="B43" s="10">
        <v>3080</v>
      </c>
      <c r="C43" s="10">
        <v>156</v>
      </c>
      <c r="D43" s="10">
        <v>1574.297077922078</v>
      </c>
      <c r="E43" s="10">
        <v>694.73641000000578</v>
      </c>
      <c r="F43" s="12">
        <v>406.43751607461706</v>
      </c>
      <c r="G43" s="12">
        <v>510.34231150323205</v>
      </c>
      <c r="H43" s="12">
        <v>14.783797559250793</v>
      </c>
      <c r="I43" s="12">
        <v>10.674870010520191</v>
      </c>
      <c r="J43" s="12">
        <v>-0.50075647573516002</v>
      </c>
      <c r="K43" s="12">
        <v>115.05171648982021</v>
      </c>
      <c r="L43" s="12">
        <v>8.1168718692117832</v>
      </c>
      <c r="M43" s="10">
        <v>4272.6146331168829</v>
      </c>
      <c r="N43" s="12">
        <v>271.39824452677806</v>
      </c>
      <c r="O43" s="3"/>
    </row>
    <row r="44" spans="1:15" s="2" customFormat="1">
      <c r="A44" s="11" t="s">
        <v>39</v>
      </c>
      <c r="B44" s="10">
        <v>6756</v>
      </c>
      <c r="C44" s="10">
        <v>140</v>
      </c>
      <c r="D44" s="10">
        <v>1685.1056838365896</v>
      </c>
      <c r="E44" s="10">
        <v>3049.4524200000019</v>
      </c>
      <c r="F44" s="12">
        <v>132.41377873405864</v>
      </c>
      <c r="G44" s="12">
        <v>93.085307268940184</v>
      </c>
      <c r="H44" s="12">
        <v>15.617471350993538</v>
      </c>
      <c r="I44" s="12">
        <v>7.0279292432030473</v>
      </c>
      <c r="J44" s="12">
        <v>1.0362206670972067</v>
      </c>
      <c r="K44" s="12">
        <v>85.053234851803168</v>
      </c>
      <c r="L44" s="12">
        <v>18.891357584096365</v>
      </c>
      <c r="M44" s="10">
        <v>2229.9658999407934</v>
      </c>
      <c r="N44" s="12">
        <v>132.33388987589697</v>
      </c>
      <c r="O44" s="3"/>
    </row>
    <row r="45" spans="1:15" s="2" customFormat="1">
      <c r="A45" s="11" t="s">
        <v>40</v>
      </c>
      <c r="B45" s="10">
        <v>10972</v>
      </c>
      <c r="C45" s="10">
        <v>136</v>
      </c>
      <c r="D45" s="10">
        <v>2097.149015676267</v>
      </c>
      <c r="E45" s="10">
        <v>8805.8031599999995</v>
      </c>
      <c r="F45" s="12">
        <v>124.34909739886457</v>
      </c>
      <c r="G45" s="12">
        <v>186.58345010898054</v>
      </c>
      <c r="H45" s="12">
        <v>20.466270290638501</v>
      </c>
      <c r="I45" s="12">
        <v>4.9862820391429743</v>
      </c>
      <c r="J45" s="12">
        <v>-2.3742609978276779</v>
      </c>
      <c r="K45" s="12">
        <v>51.81932115428711</v>
      </c>
      <c r="L45" s="12">
        <v>12.651859807899264</v>
      </c>
      <c r="M45" s="10">
        <v>-78.553214546117147</v>
      </c>
      <c r="N45" s="12">
        <v>-3.7457144894773307</v>
      </c>
      <c r="O45" s="3"/>
    </row>
    <row r="46" spans="1:15" s="2" customFormat="1">
      <c r="A46" s="11" t="s">
        <v>41</v>
      </c>
      <c r="B46" s="10">
        <v>4561</v>
      </c>
      <c r="C46" s="10">
        <v>145</v>
      </c>
      <c r="D46" s="10">
        <v>1793.7410655557992</v>
      </c>
      <c r="E46" s="10">
        <v>673.45214999999666</v>
      </c>
      <c r="F46" s="12">
        <v>182.00059062401624</v>
      </c>
      <c r="G46" s="12">
        <v>63.864806199138179</v>
      </c>
      <c r="H46" s="12">
        <v>8.3356369375119765</v>
      </c>
      <c r="I46" s="12">
        <v>5.5094486829566893</v>
      </c>
      <c r="J46" s="12">
        <v>-0.43632351148755577</v>
      </c>
      <c r="K46" s="12">
        <v>76.402588366058708</v>
      </c>
      <c r="L46" s="12">
        <v>14.525895044639697</v>
      </c>
      <c r="M46" s="10">
        <v>1174.7135518526638</v>
      </c>
      <c r="N46" s="12">
        <v>65.489583441558395</v>
      </c>
      <c r="O46" s="3"/>
    </row>
    <row r="47" spans="1:15" s="2" customFormat="1">
      <c r="A47" s="11" t="s">
        <v>42</v>
      </c>
      <c r="B47" s="10">
        <v>5051</v>
      </c>
      <c r="C47" s="10">
        <v>155</v>
      </c>
      <c r="D47" s="10">
        <v>1518.6501682835083</v>
      </c>
      <c r="E47" s="10">
        <v>762.91930999999863</v>
      </c>
      <c r="F47" s="12">
        <v>157.97346601137477</v>
      </c>
      <c r="G47" s="12">
        <v>157.70929741268139</v>
      </c>
      <c r="H47" s="12">
        <v>13.637690763049406</v>
      </c>
      <c r="I47" s="12">
        <v>10.018581346673495</v>
      </c>
      <c r="J47" s="12">
        <v>1.0776441164697348</v>
      </c>
      <c r="K47" s="12">
        <v>130.27829068045202</v>
      </c>
      <c r="L47" s="12">
        <v>12.438084647529747</v>
      </c>
      <c r="M47" s="10">
        <v>3952.6099802019407</v>
      </c>
      <c r="N47" s="12">
        <v>260.27126343847016</v>
      </c>
      <c r="O47" s="3"/>
    </row>
    <row r="48" spans="1:15" s="2" customFormat="1">
      <c r="A48" s="96" t="s">
        <v>11</v>
      </c>
      <c r="B48" s="96"/>
      <c r="C48" s="96"/>
      <c r="D48" s="96"/>
      <c r="E48" s="96"/>
      <c r="F48" s="96"/>
      <c r="G48" s="96"/>
      <c r="H48" s="96"/>
      <c r="I48" s="96"/>
      <c r="J48" s="96"/>
      <c r="K48" s="96"/>
      <c r="L48" s="96"/>
      <c r="M48" s="96"/>
      <c r="N48" s="96"/>
      <c r="O48" s="3"/>
    </row>
    <row r="49" spans="1:15" s="2" customFormat="1">
      <c r="A49" s="11" t="s">
        <v>43</v>
      </c>
      <c r="B49" s="10">
        <v>5206</v>
      </c>
      <c r="C49" s="10">
        <v>142</v>
      </c>
      <c r="D49" s="10">
        <v>1862.6044948136766</v>
      </c>
      <c r="E49" s="10">
        <v>1630.4628299999981</v>
      </c>
      <c r="F49" s="12">
        <v>71.573376574959127</v>
      </c>
      <c r="G49" s="12">
        <v>41.867350806626376</v>
      </c>
      <c r="H49" s="12">
        <v>18.833649468754711</v>
      </c>
      <c r="I49" s="12">
        <v>14.565836639046664</v>
      </c>
      <c r="J49" s="12">
        <v>1.1441351399134405</v>
      </c>
      <c r="K49" s="12">
        <v>141.07194715976578</v>
      </c>
      <c r="L49" s="12">
        <v>35.692618183604282</v>
      </c>
      <c r="M49" s="10">
        <v>4395.7914636957366</v>
      </c>
      <c r="N49" s="12">
        <v>236.00240823726048</v>
      </c>
      <c r="O49" s="3"/>
    </row>
    <row r="50" spans="1:15" s="2" customFormat="1">
      <c r="A50" s="11" t="s">
        <v>94</v>
      </c>
      <c r="B50" s="10">
        <v>4197</v>
      </c>
      <c r="C50" s="10">
        <v>147</v>
      </c>
      <c r="D50" s="10">
        <v>1663.3266619013582</v>
      </c>
      <c r="E50" s="10">
        <v>466.61287999999524</v>
      </c>
      <c r="F50" s="12">
        <v>373.51342661352237</v>
      </c>
      <c r="G50" s="12">
        <v>179.8981176733796</v>
      </c>
      <c r="H50" s="12">
        <v>11.249336518129228</v>
      </c>
      <c r="I50" s="12">
        <v>16.461438622550638</v>
      </c>
      <c r="J50" s="12">
        <v>1.7532102312739815</v>
      </c>
      <c r="K50" s="12">
        <v>104.0863809818385</v>
      </c>
      <c r="L50" s="12">
        <v>7.3673943688938905</v>
      </c>
      <c r="M50" s="10">
        <v>3976.528012866333</v>
      </c>
      <c r="N50" s="12">
        <v>239.07077929723926</v>
      </c>
      <c r="O50" s="3"/>
    </row>
    <row r="51" spans="1:15" s="2" customFormat="1">
      <c r="A51" s="11" t="s">
        <v>44</v>
      </c>
      <c r="B51" s="10">
        <v>5276</v>
      </c>
      <c r="C51" s="10">
        <v>118</v>
      </c>
      <c r="D51" s="10">
        <v>1936.9522365428354</v>
      </c>
      <c r="E51" s="10">
        <v>3688.609969999995</v>
      </c>
      <c r="F51" s="12">
        <v>145.95517965954724</v>
      </c>
      <c r="G51" s="12">
        <v>144.88792657385684</v>
      </c>
      <c r="H51" s="12">
        <v>24.750412967899724</v>
      </c>
      <c r="I51" s="12">
        <v>19.383660307931223</v>
      </c>
      <c r="J51" s="12">
        <v>-0.93964633841119627</v>
      </c>
      <c r="K51" s="12">
        <v>45.403086014449272</v>
      </c>
      <c r="L51" s="12">
        <v>24.871355626384883</v>
      </c>
      <c r="M51" s="10">
        <v>-625.74018764215293</v>
      </c>
      <c r="N51" s="12">
        <v>-32.30540102315603</v>
      </c>
      <c r="O51" s="3"/>
    </row>
    <row r="52" spans="1:15" s="2" customFormat="1">
      <c r="A52" s="11" t="s">
        <v>45</v>
      </c>
      <c r="B52" s="10">
        <v>1576</v>
      </c>
      <c r="C52" s="10">
        <v>162</v>
      </c>
      <c r="D52" s="10">
        <v>1212.0932741116751</v>
      </c>
      <c r="E52" s="10">
        <v>2.2750000001862645E-2</v>
      </c>
      <c r="F52" s="12">
        <v>163.84168829307373</v>
      </c>
      <c r="G52" s="12">
        <v>173.32903830441586</v>
      </c>
      <c r="H52" s="12">
        <v>16.106686793140067</v>
      </c>
      <c r="I52" s="12">
        <v>16.890541177654175</v>
      </c>
      <c r="J52" s="12">
        <v>2.0420414376023679</v>
      </c>
      <c r="K52" s="12">
        <v>153.81909421219751</v>
      </c>
      <c r="L52" s="12">
        <v>12.769913187328227</v>
      </c>
      <c r="M52" s="10">
        <v>8887.3535469543149</v>
      </c>
      <c r="N52" s="12">
        <v>733.22356758952583</v>
      </c>
      <c r="O52" s="3"/>
    </row>
    <row r="53" spans="1:15" s="2" customFormat="1">
      <c r="A53" s="11" t="s">
        <v>46</v>
      </c>
      <c r="B53" s="10">
        <v>8262</v>
      </c>
      <c r="C53" s="10">
        <v>133</v>
      </c>
      <c r="D53" s="10">
        <v>1589.9702251270878</v>
      </c>
      <c r="E53" s="10">
        <v>3737.9620999999979</v>
      </c>
      <c r="F53" s="12">
        <v>152.96892750328021</v>
      </c>
      <c r="G53" s="12">
        <v>259.46818517635739</v>
      </c>
      <c r="H53" s="12">
        <v>20.409585150489718</v>
      </c>
      <c r="I53" s="12">
        <v>9.9066643986203822</v>
      </c>
      <c r="J53" s="12">
        <v>-0.17309611445388745</v>
      </c>
      <c r="K53" s="12">
        <v>70.702088857219323</v>
      </c>
      <c r="L53" s="12">
        <v>10.364428271701216</v>
      </c>
      <c r="M53" s="10">
        <v>-464.48580367949643</v>
      </c>
      <c r="N53" s="12">
        <v>-29.213490689259267</v>
      </c>
      <c r="O53" s="3"/>
    </row>
    <row r="54" spans="1:15" s="2" customFormat="1">
      <c r="A54" s="11" t="s">
        <v>47</v>
      </c>
      <c r="B54" s="10">
        <v>4858</v>
      </c>
      <c r="C54" s="10">
        <v>152</v>
      </c>
      <c r="D54" s="10">
        <v>1415.5273775216137</v>
      </c>
      <c r="E54" s="10">
        <v>846.76417000000174</v>
      </c>
      <c r="F54" s="12">
        <v>214.87568141621148</v>
      </c>
      <c r="G54" s="12">
        <v>150.91261099580626</v>
      </c>
      <c r="H54" s="12">
        <v>16.04602720007728</v>
      </c>
      <c r="I54" s="12">
        <v>13.149023765477907</v>
      </c>
      <c r="J54" s="12">
        <v>0.45077593814157835</v>
      </c>
      <c r="K54" s="12">
        <v>95.101200402135987</v>
      </c>
      <c r="L54" s="12">
        <v>11.475631097324081</v>
      </c>
      <c r="M54" s="10">
        <v>2887.6971787516732</v>
      </c>
      <c r="N54" s="12">
        <v>204.00150676051339</v>
      </c>
      <c r="O54" s="3"/>
    </row>
    <row r="55" spans="1:15" s="2" customFormat="1">
      <c r="A55" s="11" t="s">
        <v>48</v>
      </c>
      <c r="B55" s="10">
        <v>5141</v>
      </c>
      <c r="C55" s="10">
        <v>144</v>
      </c>
      <c r="D55" s="10">
        <v>1729.0564092588991</v>
      </c>
      <c r="E55" s="10">
        <v>186.18491999999807</v>
      </c>
      <c r="F55" s="12">
        <v>120.83005368856186</v>
      </c>
      <c r="G55" s="12">
        <v>112.47206894207903</v>
      </c>
      <c r="H55" s="12">
        <v>13.444370569534946</v>
      </c>
      <c r="I55" s="12">
        <v>12.469826702462429</v>
      </c>
      <c r="J55" s="12">
        <v>0.62249744256126915</v>
      </c>
      <c r="K55" s="12">
        <v>106.59662166544381</v>
      </c>
      <c r="L55" s="12">
        <v>14.33321085347395</v>
      </c>
      <c r="M55" s="10">
        <v>4235.5677508797371</v>
      </c>
      <c r="N55" s="12">
        <v>244.96411616178381</v>
      </c>
      <c r="O55" s="3"/>
    </row>
    <row r="56" spans="1:15" s="2" customFormat="1">
      <c r="A56" s="11" t="s">
        <v>49</v>
      </c>
      <c r="B56" s="10">
        <v>2739</v>
      </c>
      <c r="C56" s="10">
        <v>150</v>
      </c>
      <c r="D56" s="10">
        <v>1541.7681635633444</v>
      </c>
      <c r="E56" s="10">
        <v>1438.9706800000015</v>
      </c>
      <c r="F56" s="12">
        <v>191.58638258847691</v>
      </c>
      <c r="G56" s="12">
        <v>200.31863956598841</v>
      </c>
      <c r="H56" s="12">
        <v>17.139407731964749</v>
      </c>
      <c r="I56" s="12">
        <v>7.2813264704265794</v>
      </c>
      <c r="J56" s="12">
        <v>-0.31512483103481659</v>
      </c>
      <c r="K56" s="12">
        <v>86.275137009680563</v>
      </c>
      <c r="L56" s="12">
        <v>15.857262141015699</v>
      </c>
      <c r="M56" s="10">
        <v>1978.0345558056397</v>
      </c>
      <c r="N56" s="12">
        <v>128.29649765461454</v>
      </c>
      <c r="O56" s="3"/>
    </row>
    <row r="57" spans="1:15" s="2" customFormat="1">
      <c r="A57" s="96" t="s">
        <v>50</v>
      </c>
      <c r="B57" s="96"/>
      <c r="C57" s="96"/>
      <c r="D57" s="96"/>
      <c r="E57" s="96"/>
      <c r="F57" s="96"/>
      <c r="G57" s="96"/>
      <c r="H57" s="96"/>
      <c r="I57" s="96"/>
      <c r="J57" s="96"/>
      <c r="K57" s="96"/>
      <c r="L57" s="96"/>
      <c r="M57" s="96"/>
      <c r="N57" s="96"/>
      <c r="O57" s="3"/>
    </row>
    <row r="58" spans="1:15" s="2" customFormat="1">
      <c r="A58" s="11" t="s">
        <v>53</v>
      </c>
      <c r="B58" s="10">
        <v>1650</v>
      </c>
      <c r="C58" s="10">
        <v>157</v>
      </c>
      <c r="D58" s="10">
        <v>2090.0575757575757</v>
      </c>
      <c r="E58" s="10">
        <v>646.09774000000209</v>
      </c>
      <c r="F58" s="12">
        <v>233.41301728461201</v>
      </c>
      <c r="G58" s="12">
        <v>120.56812085517222</v>
      </c>
      <c r="H58" s="12">
        <v>17.197291500808401</v>
      </c>
      <c r="I58" s="12">
        <v>10.182184742522661</v>
      </c>
      <c r="J58" s="12">
        <v>-1.4562865059614496</v>
      </c>
      <c r="K58" s="12">
        <v>118.70841407324406</v>
      </c>
      <c r="L58" s="12">
        <v>20.139450644664144</v>
      </c>
      <c r="M58" s="10">
        <v>5323.1333816415809</v>
      </c>
      <c r="N58" s="9">
        <v>254.68836090374802</v>
      </c>
      <c r="O58" s="3"/>
    </row>
    <row r="59" spans="1:15" s="2" customFormat="1">
      <c r="A59" s="11" t="s">
        <v>54</v>
      </c>
      <c r="B59" s="10">
        <v>1529</v>
      </c>
      <c r="C59" s="10">
        <v>149</v>
      </c>
      <c r="D59" s="10">
        <v>2335.4578155657291</v>
      </c>
      <c r="E59" s="10">
        <v>5815.1358300000002</v>
      </c>
      <c r="F59" s="12">
        <v>337.83434910439024</v>
      </c>
      <c r="G59" s="12">
        <v>663.94783070233643</v>
      </c>
      <c r="H59" s="12">
        <v>49.520298901965667</v>
      </c>
      <c r="I59" s="12">
        <v>8.9090904178223074</v>
      </c>
      <c r="J59" s="12">
        <v>3.0221249016011469E-2</v>
      </c>
      <c r="K59" s="12">
        <v>63.517456144426632</v>
      </c>
      <c r="L59" s="12">
        <v>15.225453648124548</v>
      </c>
      <c r="M59" s="10">
        <v>-346.82055572832456</v>
      </c>
      <c r="N59" s="9">
        <v>-14.850217093059012</v>
      </c>
      <c r="O59" s="3"/>
    </row>
    <row r="60" spans="1:15" s="2" customFormat="1">
      <c r="A60" s="11" t="s">
        <v>55</v>
      </c>
      <c r="B60" s="10">
        <v>3508</v>
      </c>
      <c r="C60" s="10">
        <v>140</v>
      </c>
      <c r="D60" s="10">
        <v>1456.2927594070695</v>
      </c>
      <c r="E60" s="10">
        <v>-9.9060800000000739</v>
      </c>
      <c r="F60" s="12">
        <v>236.46829199978836</v>
      </c>
      <c r="G60" s="12">
        <v>36.489076479677266</v>
      </c>
      <c r="H60" s="12">
        <v>5.2496263966591989</v>
      </c>
      <c r="I60" s="12">
        <v>1.8809111759691277</v>
      </c>
      <c r="J60" s="12">
        <v>-4.3381486918415524</v>
      </c>
      <c r="K60" s="12">
        <v>74.587059700410123</v>
      </c>
      <c r="L60" s="12">
        <v>14.792858032816083</v>
      </c>
      <c r="M60" s="10">
        <v>822.56737742303289</v>
      </c>
      <c r="N60" s="9">
        <v>56.48365495945621</v>
      </c>
      <c r="O60" s="3"/>
    </row>
    <row r="61" spans="1:15" s="2" customFormat="1">
      <c r="A61" s="11" t="s">
        <v>63</v>
      </c>
      <c r="B61" s="10">
        <v>2522</v>
      </c>
      <c r="C61" s="10">
        <v>150</v>
      </c>
      <c r="D61" s="10">
        <v>1420.8180015860428</v>
      </c>
      <c r="E61" s="10">
        <v>468.95344999999742</v>
      </c>
      <c r="F61" s="12">
        <v>176.47914939872075</v>
      </c>
      <c r="G61" s="12">
        <v>138.57296620904287</v>
      </c>
      <c r="H61" s="12">
        <v>20.397159521627</v>
      </c>
      <c r="I61" s="12">
        <v>13.662035949918069</v>
      </c>
      <c r="J61" s="12">
        <v>1.4099239344140158</v>
      </c>
      <c r="K61" s="12">
        <v>89.683306787113366</v>
      </c>
      <c r="L61" s="12">
        <v>15.907765982463106</v>
      </c>
      <c r="M61" s="10">
        <v>2269.84448850119</v>
      </c>
      <c r="N61" s="9">
        <v>159.7561746801764</v>
      </c>
      <c r="O61" s="3"/>
    </row>
    <row r="62" spans="1:15" s="2" customFormat="1">
      <c r="A62" s="11" t="s">
        <v>56</v>
      </c>
      <c r="B62" s="10">
        <v>4075</v>
      </c>
      <c r="C62" s="10">
        <v>134</v>
      </c>
      <c r="D62" s="10">
        <v>1457.2061349693251</v>
      </c>
      <c r="E62" s="10">
        <v>2037.515999999998</v>
      </c>
      <c r="F62" s="12">
        <v>667.96043308737694</v>
      </c>
      <c r="G62" s="12">
        <v>482.30619528280874</v>
      </c>
      <c r="H62" s="12">
        <v>18.291640398830957</v>
      </c>
      <c r="I62" s="12">
        <v>5.7621156926972059</v>
      </c>
      <c r="J62" s="12">
        <v>7.5851805949804535E-2</v>
      </c>
      <c r="K62" s="12">
        <v>52.121736229932587</v>
      </c>
      <c r="L62" s="12">
        <v>5.2611442547890892</v>
      </c>
      <c r="M62" s="10">
        <v>526.8618699386501</v>
      </c>
      <c r="N62" s="9">
        <v>36.155617060296059</v>
      </c>
      <c r="O62" s="3"/>
    </row>
    <row r="63" spans="1:15" s="2" customFormat="1">
      <c r="A63" s="11" t="s">
        <v>64</v>
      </c>
      <c r="B63" s="10">
        <v>698</v>
      </c>
      <c r="C63" s="10">
        <v>162</v>
      </c>
      <c r="D63" s="10">
        <v>1850.5272206303725</v>
      </c>
      <c r="E63" s="10">
        <v>128.29452999999978</v>
      </c>
      <c r="F63" s="12">
        <v>111.25392543230652</v>
      </c>
      <c r="G63" s="12">
        <v>176.27526165091189</v>
      </c>
      <c r="H63" s="12">
        <v>13.343532182641084</v>
      </c>
      <c r="I63" s="12">
        <v>8.0105071213613286</v>
      </c>
      <c r="J63" s="12">
        <v>0.14509378763176028</v>
      </c>
      <c r="K63" s="12">
        <v>92.673307075054041</v>
      </c>
      <c r="L63" s="12">
        <v>11.674085538450033</v>
      </c>
      <c r="M63" s="10">
        <v>3588.4069815668199</v>
      </c>
      <c r="N63" s="9">
        <v>193.91268291338335</v>
      </c>
      <c r="O63" s="3"/>
    </row>
    <row r="64" spans="1:15" s="2" customFormat="1">
      <c r="A64" s="11" t="s">
        <v>57</v>
      </c>
      <c r="B64" s="10">
        <v>2823</v>
      </c>
      <c r="C64" s="10">
        <v>123</v>
      </c>
      <c r="D64" s="10">
        <v>1787.5805880269218</v>
      </c>
      <c r="E64" s="10">
        <v>-506.0555399999991</v>
      </c>
      <c r="F64" s="12">
        <v>100.75036188302172</v>
      </c>
      <c r="G64" s="12">
        <v>19.471468388345084</v>
      </c>
      <c r="H64" s="12">
        <v>1.6539697254251977</v>
      </c>
      <c r="I64" s="12">
        <v>2.6846833847934657</v>
      </c>
      <c r="J64" s="12">
        <v>-2.2784483591934199</v>
      </c>
      <c r="K64" s="12">
        <v>76.325023551913333</v>
      </c>
      <c r="L64" s="12">
        <v>7.950483309129762</v>
      </c>
      <c r="M64" s="10">
        <v>1153.3191659851352</v>
      </c>
      <c r="N64" s="9">
        <v>64.518443180127306</v>
      </c>
      <c r="O64" s="3"/>
    </row>
    <row r="65" spans="1:15" s="2" customFormat="1">
      <c r="A65" s="11" t="s">
        <v>58</v>
      </c>
      <c r="B65" s="10">
        <v>1422</v>
      </c>
      <c r="C65" s="10">
        <v>157</v>
      </c>
      <c r="D65" s="10">
        <v>1507.0773558368496</v>
      </c>
      <c r="E65" s="10">
        <v>205.30936000000128</v>
      </c>
      <c r="F65" s="12">
        <v>388.04540067767925</v>
      </c>
      <c r="G65" s="12">
        <v>753.28287470727332</v>
      </c>
      <c r="H65" s="12">
        <v>13.633317322456339</v>
      </c>
      <c r="I65" s="12">
        <v>9.841317634089922</v>
      </c>
      <c r="J65" s="12">
        <v>0.86129583151847056</v>
      </c>
      <c r="K65" s="12">
        <v>86.319585724468297</v>
      </c>
      <c r="L65" s="12">
        <v>2.3812462949348512</v>
      </c>
      <c r="M65" s="10">
        <v>2930.4280754909173</v>
      </c>
      <c r="N65" s="9">
        <v>194.44443671995256</v>
      </c>
      <c r="O65" s="3"/>
    </row>
    <row r="66" spans="1:15" s="2" customFormat="1">
      <c r="A66" s="11" t="s">
        <v>59</v>
      </c>
      <c r="B66" s="10">
        <v>5765</v>
      </c>
      <c r="C66" s="10">
        <v>152</v>
      </c>
      <c r="D66" s="10">
        <v>1882.3403295750218</v>
      </c>
      <c r="E66" s="10">
        <v>108.16470000001043</v>
      </c>
      <c r="F66" s="12">
        <v>108.09533581553906</v>
      </c>
      <c r="G66" s="12">
        <v>708.27317987762558</v>
      </c>
      <c r="H66" s="12">
        <v>13.528159386903761</v>
      </c>
      <c r="I66" s="12">
        <v>12.591270222334458</v>
      </c>
      <c r="J66" s="12">
        <v>1.2834703795616267</v>
      </c>
      <c r="K66" s="12">
        <v>106.8395754553062</v>
      </c>
      <c r="L66" s="12">
        <v>2.2061989647733777</v>
      </c>
      <c r="M66" s="10">
        <v>3767.3381960104075</v>
      </c>
      <c r="N66" s="9">
        <v>200.14118259161796</v>
      </c>
      <c r="O66" s="3"/>
    </row>
    <row r="67" spans="1:15" s="2" customFormat="1">
      <c r="A67" s="11" t="s">
        <v>60</v>
      </c>
      <c r="B67" s="10">
        <v>3514</v>
      </c>
      <c r="C67" s="10">
        <v>144</v>
      </c>
      <c r="D67" s="10">
        <v>1955.5150825270348</v>
      </c>
      <c r="E67" s="10">
        <v>1481.5851299999972</v>
      </c>
      <c r="F67" s="12">
        <v>73.925150374178486</v>
      </c>
      <c r="G67" s="12">
        <v>177.05934447399872</v>
      </c>
      <c r="H67" s="12">
        <v>14.804231579674212</v>
      </c>
      <c r="I67" s="12">
        <v>11.414050205801095</v>
      </c>
      <c r="J67" s="12">
        <v>1.3673690208475004</v>
      </c>
      <c r="K67" s="12">
        <v>105.81162861191612</v>
      </c>
      <c r="L67" s="12">
        <v>9.2044924737093243</v>
      </c>
      <c r="M67" s="10">
        <v>2624.6508167330676</v>
      </c>
      <c r="N67" s="9">
        <v>134.21787641450123</v>
      </c>
      <c r="O67" s="3"/>
    </row>
    <row r="68" spans="1:15" s="2" customFormat="1">
      <c r="A68" s="11" t="s">
        <v>116</v>
      </c>
      <c r="B68" s="10">
        <v>26177</v>
      </c>
      <c r="C68" s="10">
        <v>95</v>
      </c>
      <c r="D68" s="10">
        <v>3012.2980479046491</v>
      </c>
      <c r="E68" s="10">
        <v>4733.5366500000064</v>
      </c>
      <c r="F68" s="12">
        <v>95.657755279856204</v>
      </c>
      <c r="G68" s="12">
        <v>187.30321564611612</v>
      </c>
      <c r="H68" s="12">
        <v>14.973393990753474</v>
      </c>
      <c r="I68" s="12">
        <v>8.7969568529860052</v>
      </c>
      <c r="J68" s="12">
        <v>-1.228752786236381</v>
      </c>
      <c r="K68" s="12">
        <v>90.1611268405521</v>
      </c>
      <c r="L68" s="12">
        <v>9.1647497034263417</v>
      </c>
      <c r="M68" s="10">
        <v>983.60685640065731</v>
      </c>
      <c r="N68" s="9">
        <v>32.653039000734111</v>
      </c>
      <c r="O68" s="3"/>
    </row>
    <row r="69" spans="1:15" s="2" customFormat="1">
      <c r="A69" s="11" t="s">
        <v>66</v>
      </c>
      <c r="B69" s="10">
        <v>5539</v>
      </c>
      <c r="C69" s="10">
        <v>149</v>
      </c>
      <c r="D69" s="10">
        <v>1589.1419028705543</v>
      </c>
      <c r="E69" s="10">
        <v>1411.7019399999938</v>
      </c>
      <c r="F69" s="12">
        <v>612.87406587349017</v>
      </c>
      <c r="G69" s="12">
        <v>772.86954373123274</v>
      </c>
      <c r="H69" s="12">
        <v>11.364763932618114</v>
      </c>
      <c r="I69" s="12">
        <v>7.1114121409185724</v>
      </c>
      <c r="J69" s="12">
        <v>0.66486243572894377</v>
      </c>
      <c r="K69" s="12">
        <v>110.22951490313029</v>
      </c>
      <c r="L69" s="12">
        <v>2.2126016793465904</v>
      </c>
      <c r="M69" s="10">
        <v>1651.0094738277498</v>
      </c>
      <c r="N69" s="9">
        <v>103.89314326464117</v>
      </c>
      <c r="O69" s="3"/>
    </row>
    <row r="70" spans="1:15" s="2" customFormat="1">
      <c r="A70" s="11" t="s">
        <v>62</v>
      </c>
      <c r="B70" s="10">
        <v>1101</v>
      </c>
      <c r="C70" s="10">
        <v>162</v>
      </c>
      <c r="D70" s="10">
        <v>1554.8792007266122</v>
      </c>
      <c r="E70" s="10">
        <v>208.13537000000105</v>
      </c>
      <c r="F70" s="12">
        <v>177.41894224198606</v>
      </c>
      <c r="G70" s="12">
        <v>93.55636847935294</v>
      </c>
      <c r="H70" s="12">
        <v>18.403555041590295</v>
      </c>
      <c r="I70" s="12">
        <v>14.760855493011006</v>
      </c>
      <c r="J70" s="12">
        <v>1.3932869740087317</v>
      </c>
      <c r="K70" s="12">
        <v>118.69974497196434</v>
      </c>
      <c r="L70" s="12">
        <v>21.400513932469959</v>
      </c>
      <c r="M70" s="10">
        <v>6140.9828690180466</v>
      </c>
      <c r="N70" s="9">
        <v>394.94919387617364</v>
      </c>
      <c r="O70" s="3"/>
    </row>
    <row r="71" spans="1:15" s="2" customFormat="1">
      <c r="A71" s="11" t="s">
        <v>126</v>
      </c>
      <c r="B71" s="10">
        <v>1792</v>
      </c>
      <c r="C71" s="10">
        <v>154</v>
      </c>
      <c r="D71" s="10">
        <v>1697.6707589285713</v>
      </c>
      <c r="E71" s="10">
        <v>626.70373000000041</v>
      </c>
      <c r="F71" s="12">
        <v>388.18164809857319</v>
      </c>
      <c r="G71" s="12" t="s">
        <v>0</v>
      </c>
      <c r="H71" s="12">
        <v>19.027449066093034</v>
      </c>
      <c r="I71" s="12">
        <v>17.566242031135829</v>
      </c>
      <c r="J71" s="12">
        <v>1.6743801946097463</v>
      </c>
      <c r="K71" s="12">
        <v>87.436476606281872</v>
      </c>
      <c r="L71" s="12">
        <v>2.7192023234209195</v>
      </c>
      <c r="M71" s="10">
        <v>3011.9477152227751</v>
      </c>
      <c r="N71" s="9">
        <v>177.41648075058242</v>
      </c>
      <c r="O71" s="3"/>
    </row>
    <row r="72" spans="1:15" s="2" customFormat="1">
      <c r="A72" s="96" t="s">
        <v>51</v>
      </c>
      <c r="B72" s="96"/>
      <c r="C72" s="96"/>
      <c r="D72" s="96"/>
      <c r="E72" s="96"/>
      <c r="F72" s="96"/>
      <c r="G72" s="96"/>
      <c r="H72" s="96"/>
      <c r="I72" s="96"/>
      <c r="J72" s="96"/>
      <c r="K72" s="96"/>
      <c r="L72" s="96"/>
      <c r="M72" s="96"/>
      <c r="N72" s="96"/>
      <c r="O72" s="3"/>
    </row>
    <row r="73" spans="1:15" s="2" customFormat="1">
      <c r="A73" s="11" t="s">
        <v>67</v>
      </c>
      <c r="B73" s="10">
        <v>1205</v>
      </c>
      <c r="C73" s="10">
        <v>162</v>
      </c>
      <c r="D73" s="10">
        <v>1915.549377593361</v>
      </c>
      <c r="E73" s="10">
        <v>2961.9891500000003</v>
      </c>
      <c r="F73" s="9">
        <v>134.80846230512338</v>
      </c>
      <c r="G73" s="9">
        <v>318.99086331313225</v>
      </c>
      <c r="H73" s="9">
        <v>40.077434198828833</v>
      </c>
      <c r="I73" s="9">
        <v>10.510198616237769</v>
      </c>
      <c r="J73" s="9">
        <v>-0.59571083700354999</v>
      </c>
      <c r="K73" s="9">
        <v>100.65137336123415</v>
      </c>
      <c r="L73" s="9">
        <v>20.084325294675537</v>
      </c>
      <c r="M73" s="10">
        <v>4495.807654027758</v>
      </c>
      <c r="N73" s="9">
        <v>234.70069248103414</v>
      </c>
      <c r="O73" s="3"/>
    </row>
    <row r="74" spans="1:15" s="2" customFormat="1">
      <c r="A74" s="11" t="s">
        <v>125</v>
      </c>
      <c r="B74" s="10">
        <v>1466</v>
      </c>
      <c r="C74" s="10">
        <v>162</v>
      </c>
      <c r="D74" s="10">
        <v>1402.0613915416097</v>
      </c>
      <c r="E74" s="10">
        <v>4067.8330699999997</v>
      </c>
      <c r="F74" s="9">
        <v>338.98143898760247</v>
      </c>
      <c r="G74" s="9">
        <v>829.29232395354643</v>
      </c>
      <c r="H74" s="9">
        <v>40.253985084358241</v>
      </c>
      <c r="I74" s="9">
        <v>8.6987829506596643</v>
      </c>
      <c r="J74" s="9">
        <v>-0.18281185891204177</v>
      </c>
      <c r="K74" s="9">
        <v>72.454890046838329</v>
      </c>
      <c r="L74" s="9">
        <v>7.5139535770763128</v>
      </c>
      <c r="M74" s="10">
        <v>1451.5214917438955</v>
      </c>
      <c r="N74" s="9">
        <v>103.52767007926113</v>
      </c>
      <c r="O74" s="3"/>
    </row>
    <row r="75" spans="1:15" s="2" customFormat="1">
      <c r="A75" s="11" t="s">
        <v>91</v>
      </c>
      <c r="B75" s="10">
        <v>379</v>
      </c>
      <c r="C75" s="10">
        <v>162</v>
      </c>
      <c r="D75" s="10">
        <v>979.45646437994719</v>
      </c>
      <c r="E75" s="10">
        <v>-2.3100000000558793E-3</v>
      </c>
      <c r="F75" s="9">
        <v>297.94240333327167</v>
      </c>
      <c r="G75" s="9">
        <v>51.382971652870907</v>
      </c>
      <c r="H75" s="9">
        <v>6.9887262143852631</v>
      </c>
      <c r="I75" s="9">
        <v>6.1281715088224908</v>
      </c>
      <c r="J75" s="9">
        <v>-2.9743074385822559</v>
      </c>
      <c r="K75" s="9">
        <v>137.27752380341136</v>
      </c>
      <c r="L75" s="9">
        <v>17.018833388259775</v>
      </c>
      <c r="M75" s="10">
        <v>2425.1949604221627</v>
      </c>
      <c r="N75" s="9">
        <v>247.60620289105466</v>
      </c>
      <c r="O75" s="3"/>
    </row>
    <row r="76" spans="1:15" s="2" customFormat="1">
      <c r="A76" s="11" t="s">
        <v>68</v>
      </c>
      <c r="B76" s="10">
        <v>3307</v>
      </c>
      <c r="C76" s="10">
        <v>149</v>
      </c>
      <c r="D76" s="10">
        <v>1416.956153613547</v>
      </c>
      <c r="E76" s="10">
        <v>1164.7784999999981</v>
      </c>
      <c r="F76" s="9">
        <v>96.945597795579857</v>
      </c>
      <c r="G76" s="9">
        <v>63.974655406447027</v>
      </c>
      <c r="H76" s="9">
        <v>12.938766805764544</v>
      </c>
      <c r="I76" s="9">
        <v>8.4934511339190095</v>
      </c>
      <c r="J76" s="9">
        <v>0.74883483406806206</v>
      </c>
      <c r="K76" s="9">
        <v>95.737738321268182</v>
      </c>
      <c r="L76" s="9">
        <v>19.820868488610614</v>
      </c>
      <c r="M76" s="10">
        <v>3416.2114061082543</v>
      </c>
      <c r="N76" s="9">
        <v>241.09506828395297</v>
      </c>
      <c r="O76" s="3"/>
    </row>
    <row r="77" spans="1:15" s="2" customFormat="1">
      <c r="A77" s="11" t="s">
        <v>69</v>
      </c>
      <c r="B77" s="10">
        <v>4870</v>
      </c>
      <c r="C77" s="10">
        <v>145</v>
      </c>
      <c r="D77" s="10">
        <v>1433.358316221766</v>
      </c>
      <c r="E77" s="10">
        <v>1135.9950299999975</v>
      </c>
      <c r="F77" s="9">
        <v>93.239674969774867</v>
      </c>
      <c r="G77" s="9">
        <v>104.21287605801807</v>
      </c>
      <c r="H77" s="9">
        <v>15.873833202172246</v>
      </c>
      <c r="I77" s="9">
        <v>11.830181086896912</v>
      </c>
      <c r="J77" s="9">
        <v>1.9004717144078309</v>
      </c>
      <c r="K77" s="9">
        <v>98.970524710273253</v>
      </c>
      <c r="L77" s="9">
        <v>15.330500171736354</v>
      </c>
      <c r="M77" s="10">
        <v>3748.4524537987677</v>
      </c>
      <c r="N77" s="9">
        <v>261.51538044439792</v>
      </c>
      <c r="O77" s="3"/>
    </row>
    <row r="78" spans="1:15" s="2" customFormat="1">
      <c r="A78" s="11" t="s">
        <v>70</v>
      </c>
      <c r="B78" s="10">
        <v>8188</v>
      </c>
      <c r="C78" s="10">
        <v>160</v>
      </c>
      <c r="D78" s="10">
        <v>1497.8875183194918</v>
      </c>
      <c r="E78" s="10">
        <v>1468.1080949367099</v>
      </c>
      <c r="F78" s="9">
        <v>108.70181741916535</v>
      </c>
      <c r="G78" s="9" t="s">
        <v>0</v>
      </c>
      <c r="H78" s="9">
        <v>15.942871624310062</v>
      </c>
      <c r="I78" s="9">
        <v>14.61585467127054</v>
      </c>
      <c r="J78" s="9">
        <v>3.1354939633896763</v>
      </c>
      <c r="K78" s="9">
        <v>119.07188059751746</v>
      </c>
      <c r="L78" s="9">
        <v>7.3418155974612107</v>
      </c>
      <c r="M78" s="10">
        <v>3914.5752243432726</v>
      </c>
      <c r="N78" s="9">
        <v>261.33973188688481</v>
      </c>
      <c r="O78" s="3"/>
    </row>
    <row r="79" spans="1:15" s="2" customFormat="1">
      <c r="A79" s="11" t="s">
        <v>71</v>
      </c>
      <c r="B79" s="10">
        <v>1875</v>
      </c>
      <c r="C79" s="10">
        <v>143</v>
      </c>
      <c r="D79" s="10">
        <v>1848.5994666666666</v>
      </c>
      <c r="E79" s="10">
        <v>57.245915063290859</v>
      </c>
      <c r="F79" s="9">
        <v>127.30449887171586</v>
      </c>
      <c r="G79" s="9" t="s">
        <v>0</v>
      </c>
      <c r="H79" s="9">
        <v>11.530227902379449</v>
      </c>
      <c r="I79" s="9">
        <v>11.322585574433772</v>
      </c>
      <c r="J79" s="9">
        <v>-1.7155969361081196</v>
      </c>
      <c r="K79" s="9">
        <v>131.99181418612852</v>
      </c>
      <c r="L79" s="9">
        <v>5.5760964213486801</v>
      </c>
      <c r="M79" s="10">
        <v>3473.5887918987351</v>
      </c>
      <c r="N79" s="9">
        <v>187.90380796561601</v>
      </c>
      <c r="O79" s="3"/>
    </row>
    <row r="80" spans="1:15" s="2" customFormat="1">
      <c r="A80" s="11" t="s">
        <v>72</v>
      </c>
      <c r="B80" s="10">
        <v>1338</v>
      </c>
      <c r="C80" s="10">
        <v>148</v>
      </c>
      <c r="D80" s="10">
        <v>1341.7563527653215</v>
      </c>
      <c r="E80" s="10">
        <v>118.40741999999993</v>
      </c>
      <c r="F80" s="9">
        <v>243.3596380122585</v>
      </c>
      <c r="G80" s="9">
        <v>273.05383404773653</v>
      </c>
      <c r="H80" s="9">
        <v>11.40366033992224</v>
      </c>
      <c r="I80" s="9">
        <v>11.091482192648051</v>
      </c>
      <c r="J80" s="9">
        <v>1.1685451251802044</v>
      </c>
      <c r="K80" s="9">
        <v>93.389579803655351</v>
      </c>
      <c r="L80" s="9">
        <v>8.3184283975388009</v>
      </c>
      <c r="M80" s="10">
        <v>3510.0163876697516</v>
      </c>
      <c r="N80" s="9">
        <v>261.59864124628206</v>
      </c>
      <c r="O80" s="3"/>
    </row>
    <row r="81" spans="1:15" s="2" customFormat="1">
      <c r="A81" s="11" t="s">
        <v>124</v>
      </c>
      <c r="B81" s="10">
        <v>4147</v>
      </c>
      <c r="C81" s="10">
        <v>142</v>
      </c>
      <c r="D81" s="10">
        <v>1244.5881360019291</v>
      </c>
      <c r="E81" s="10">
        <v>6232.1721099999995</v>
      </c>
      <c r="F81" s="9">
        <v>478.11406188602854</v>
      </c>
      <c r="G81" s="9" t="s">
        <v>0</v>
      </c>
      <c r="H81" s="9">
        <v>26.03896912169732</v>
      </c>
      <c r="I81" s="9">
        <v>6.7459067138441355</v>
      </c>
      <c r="J81" s="9">
        <v>0.150662215975088</v>
      </c>
      <c r="K81" s="9">
        <v>55.81694382212347</v>
      </c>
      <c r="L81" s="9">
        <v>2.670098732084679</v>
      </c>
      <c r="M81" s="10">
        <v>1494.8732513378052</v>
      </c>
      <c r="N81" s="9">
        <v>120.10987475261361</v>
      </c>
      <c r="O81" s="3"/>
    </row>
    <row r="82" spans="1:15" s="2" customFormat="1">
      <c r="A82" s="11" t="s">
        <v>74</v>
      </c>
      <c r="B82" s="10">
        <v>919</v>
      </c>
      <c r="C82" s="10">
        <v>148</v>
      </c>
      <c r="D82" s="10">
        <v>1038.6485310119695</v>
      </c>
      <c r="E82" s="10">
        <v>69.212199999999257</v>
      </c>
      <c r="F82" s="9">
        <v>138.78331670183564</v>
      </c>
      <c r="G82" s="9">
        <v>198.81228866731945</v>
      </c>
      <c r="H82" s="9">
        <v>8.1790979839577052</v>
      </c>
      <c r="I82" s="9">
        <v>7.0139310587414556</v>
      </c>
      <c r="J82" s="9">
        <v>-3.2639648623551412</v>
      </c>
      <c r="K82" s="9">
        <v>102.57631921550117</v>
      </c>
      <c r="L82" s="9">
        <v>4.4839157980435287</v>
      </c>
      <c r="M82" s="10">
        <v>3800.3513166485313</v>
      </c>
      <c r="N82" s="9">
        <v>365.89387104276716</v>
      </c>
      <c r="O82" s="3"/>
    </row>
    <row r="83" spans="1:15" s="2" customFormat="1">
      <c r="A83" s="11" t="s">
        <v>75</v>
      </c>
      <c r="B83" s="10">
        <v>252</v>
      </c>
      <c r="C83" s="10">
        <v>162</v>
      </c>
      <c r="D83" s="10">
        <v>890.38888888888891</v>
      </c>
      <c r="E83" s="10">
        <v>1.7979999999981372E-2</v>
      </c>
      <c r="F83" s="9">
        <v>107.97682744893156</v>
      </c>
      <c r="G83" s="9">
        <v>140.25839100735513</v>
      </c>
      <c r="H83" s="9">
        <v>17.557999052517285</v>
      </c>
      <c r="I83" s="9">
        <v>21.057311821419006</v>
      </c>
      <c r="J83" s="9">
        <v>3.0618661718192501</v>
      </c>
      <c r="K83" s="9">
        <v>228.50335534558383</v>
      </c>
      <c r="L83" s="9">
        <v>13.717894395696948</v>
      </c>
      <c r="M83" s="10">
        <v>9567.0881595610554</v>
      </c>
      <c r="N83" s="9">
        <v>1074.4842258195481</v>
      </c>
      <c r="O83" s="3"/>
    </row>
    <row r="84" spans="1:15" s="2" customFormat="1">
      <c r="A84" s="11" t="s">
        <v>76</v>
      </c>
      <c r="B84" s="10">
        <v>3380</v>
      </c>
      <c r="C84" s="10">
        <v>150</v>
      </c>
      <c r="D84" s="10">
        <v>1560.3627218934912</v>
      </c>
      <c r="E84" s="10">
        <v>1122.8822099999991</v>
      </c>
      <c r="F84" s="9">
        <v>101.33797160543054</v>
      </c>
      <c r="G84" s="9">
        <v>164.23023687379376</v>
      </c>
      <c r="H84" s="9">
        <v>19.52617202466352</v>
      </c>
      <c r="I84" s="9">
        <v>17.14823379153724</v>
      </c>
      <c r="J84" s="9">
        <v>2.8884903729329694</v>
      </c>
      <c r="K84" s="9">
        <v>153.21335994413974</v>
      </c>
      <c r="L84" s="9">
        <v>22.154445975734706</v>
      </c>
      <c r="M84" s="10">
        <v>6268.3781794681399</v>
      </c>
      <c r="N84" s="9">
        <v>401.72570720361091</v>
      </c>
      <c r="O84" s="3"/>
    </row>
    <row r="85" spans="1:15" s="2" customFormat="1">
      <c r="A85" s="11" t="s">
        <v>77</v>
      </c>
      <c r="B85" s="10">
        <v>1402</v>
      </c>
      <c r="C85" s="10">
        <v>162</v>
      </c>
      <c r="D85" s="10">
        <v>1271.1226818830241</v>
      </c>
      <c r="E85" s="10">
        <v>117.51520000000112</v>
      </c>
      <c r="F85" s="9">
        <v>115.38959893972317</v>
      </c>
      <c r="G85" s="9">
        <v>326.66743036488219</v>
      </c>
      <c r="H85" s="9">
        <v>14.052668751980628</v>
      </c>
      <c r="I85" s="9">
        <v>17.310848982513534</v>
      </c>
      <c r="J85" s="9">
        <v>2.6190334695469719</v>
      </c>
      <c r="K85" s="9">
        <v>140.40482513544609</v>
      </c>
      <c r="L85" s="9">
        <v>5.6625888519904315</v>
      </c>
      <c r="M85" s="10">
        <v>5600.4116413672691</v>
      </c>
      <c r="N85" s="9">
        <v>440.58781431473585</v>
      </c>
      <c r="O85" s="3"/>
    </row>
    <row r="86" spans="1:15" s="2" customFormat="1">
      <c r="A86" s="11" t="s">
        <v>78</v>
      </c>
      <c r="B86" s="10">
        <v>2885</v>
      </c>
      <c r="C86" s="10">
        <v>145</v>
      </c>
      <c r="D86" s="10">
        <v>1185.536568457539</v>
      </c>
      <c r="E86" s="10">
        <v>-0.28083000000193714</v>
      </c>
      <c r="F86" s="9">
        <v>105.03473657470747</v>
      </c>
      <c r="G86" s="9">
        <v>66.6600376282816</v>
      </c>
      <c r="H86" s="9">
        <v>12.67964075624716</v>
      </c>
      <c r="I86" s="9">
        <v>14.507924550657172</v>
      </c>
      <c r="J86" s="9">
        <v>1.2610312896642526</v>
      </c>
      <c r="K86" s="9">
        <v>105.47465587237031</v>
      </c>
      <c r="L86" s="9">
        <v>18.807329847170546</v>
      </c>
      <c r="M86" s="10">
        <v>4569.1644159445405</v>
      </c>
      <c r="N86" s="9">
        <v>385.40898168070203</v>
      </c>
      <c r="O86" s="3"/>
    </row>
    <row r="87" spans="1:15" s="2" customFormat="1">
      <c r="A87" s="11" t="s">
        <v>90</v>
      </c>
      <c r="B87" s="10">
        <v>8067</v>
      </c>
      <c r="C87" s="10">
        <v>147</v>
      </c>
      <c r="D87" s="10">
        <v>1449.5278294285361</v>
      </c>
      <c r="E87" s="10">
        <v>180.60409000000729</v>
      </c>
      <c r="F87" s="9">
        <v>140.86425694722524</v>
      </c>
      <c r="G87" s="9">
        <v>69.762557109837104</v>
      </c>
      <c r="H87" s="9">
        <v>15.228442597518034</v>
      </c>
      <c r="I87" s="9">
        <v>12.621955507057258</v>
      </c>
      <c r="J87" s="9">
        <v>-1.0346246200422091</v>
      </c>
      <c r="K87" s="9">
        <v>144.37659107891852</v>
      </c>
      <c r="L87" s="9">
        <v>28.635419126997792</v>
      </c>
      <c r="M87" s="10">
        <v>4819.7089698772788</v>
      </c>
      <c r="N87" s="9">
        <v>332.50199630712905</v>
      </c>
      <c r="O87" s="3"/>
    </row>
    <row r="88" spans="1:15" s="2" customFormat="1">
      <c r="A88" s="11" t="s">
        <v>80</v>
      </c>
      <c r="B88" s="10">
        <v>1195</v>
      </c>
      <c r="C88" s="10">
        <v>142</v>
      </c>
      <c r="D88" s="10">
        <v>1309.4041841004184</v>
      </c>
      <c r="E88" s="10">
        <v>192.09905000000074</v>
      </c>
      <c r="F88" s="9">
        <v>93.691576006019119</v>
      </c>
      <c r="G88" s="9">
        <v>325.88766957494727</v>
      </c>
      <c r="H88" s="9">
        <v>19.720546950744527</v>
      </c>
      <c r="I88" s="9">
        <v>16.069966690490531</v>
      </c>
      <c r="J88" s="9">
        <v>2.8701277939123875</v>
      </c>
      <c r="K88" s="9">
        <v>147.90569471496275</v>
      </c>
      <c r="L88" s="9">
        <v>7.009472462023485</v>
      </c>
      <c r="M88" s="10">
        <v>6104.2682696240772</v>
      </c>
      <c r="N88" s="9">
        <v>466.18670871422387</v>
      </c>
      <c r="O88" s="3"/>
    </row>
    <row r="89" spans="1:15" s="2" customFormat="1">
      <c r="A89" s="96" t="s">
        <v>52</v>
      </c>
      <c r="B89" s="96"/>
      <c r="C89" s="96"/>
      <c r="D89" s="96"/>
      <c r="E89" s="96"/>
      <c r="F89" s="96"/>
      <c r="G89" s="96"/>
      <c r="H89" s="96"/>
      <c r="I89" s="96"/>
      <c r="J89" s="96"/>
      <c r="K89" s="96"/>
      <c r="L89" s="96"/>
      <c r="M89" s="96"/>
      <c r="N89" s="96"/>
      <c r="O89" s="3"/>
    </row>
    <row r="90" spans="1:15" s="2" customFormat="1">
      <c r="A90" s="11" t="s">
        <v>81</v>
      </c>
      <c r="B90" s="10">
        <v>3452</v>
      </c>
      <c r="C90" s="10">
        <v>150</v>
      </c>
      <c r="D90" s="10">
        <v>1698.1135573580534</v>
      </c>
      <c r="E90" s="10">
        <v>515.97478999999908</v>
      </c>
      <c r="F90" s="9">
        <v>234.05864915101455</v>
      </c>
      <c r="G90" s="9">
        <v>150.43456094457949</v>
      </c>
      <c r="H90" s="9">
        <v>15.674756632078008</v>
      </c>
      <c r="I90" s="9">
        <v>14.985752299695875</v>
      </c>
      <c r="J90" s="9">
        <v>3.2745867472516368</v>
      </c>
      <c r="K90" s="9">
        <v>98.523705805852302</v>
      </c>
      <c r="L90" s="9">
        <v>13.039652880473771</v>
      </c>
      <c r="M90" s="10">
        <v>3895.1458690614136</v>
      </c>
      <c r="N90" s="9">
        <v>229.3807650367936</v>
      </c>
      <c r="O90" s="3"/>
    </row>
    <row r="91" spans="1:15" s="2" customFormat="1">
      <c r="A91" s="11" t="s">
        <v>82</v>
      </c>
      <c r="B91" s="10">
        <v>5795</v>
      </c>
      <c r="C91" s="10">
        <v>138</v>
      </c>
      <c r="D91" s="10">
        <v>1760.981708369284</v>
      </c>
      <c r="E91" s="10">
        <v>1311.8974600000047</v>
      </c>
      <c r="F91" s="9" t="s">
        <v>0</v>
      </c>
      <c r="G91" s="9">
        <v>497.95700585986901</v>
      </c>
      <c r="H91" s="9">
        <v>10.233988373637379</v>
      </c>
      <c r="I91" s="9">
        <v>2.8106313184201963</v>
      </c>
      <c r="J91" s="9">
        <v>-1.2041586238361874</v>
      </c>
      <c r="K91" s="9">
        <v>33.463072851138691</v>
      </c>
      <c r="L91" s="9">
        <v>2.4064545313511587</v>
      </c>
      <c r="M91" s="10">
        <v>-2260.8817773943051</v>
      </c>
      <c r="N91" s="9">
        <v>-128.38757873799509</v>
      </c>
      <c r="O91" s="3"/>
    </row>
    <row r="92" spans="1:15" s="2" customFormat="1">
      <c r="A92" s="11" t="s">
        <v>83</v>
      </c>
      <c r="B92" s="10">
        <v>12538</v>
      </c>
      <c r="C92" s="10">
        <v>140</v>
      </c>
      <c r="D92" s="10">
        <v>1877.2223640133993</v>
      </c>
      <c r="E92" s="10">
        <v>2879.502469999984</v>
      </c>
      <c r="F92" s="9">
        <v>147.75988337028153</v>
      </c>
      <c r="G92" s="9">
        <v>145.71778489318356</v>
      </c>
      <c r="H92" s="9">
        <v>14.675440164016498</v>
      </c>
      <c r="I92" s="9">
        <v>8.4842275596487671</v>
      </c>
      <c r="J92" s="9">
        <v>-0.1087749843997855</v>
      </c>
      <c r="K92" s="9">
        <v>45.945701730795754</v>
      </c>
      <c r="L92" s="9">
        <v>14.215814039860422</v>
      </c>
      <c r="M92" s="10">
        <v>-342.0578593077044</v>
      </c>
      <c r="N92" s="9">
        <v>-18.221488613442858</v>
      </c>
      <c r="O92" s="3"/>
    </row>
    <row r="93" spans="1:15" s="2" customFormat="1">
      <c r="A93" s="11" t="s">
        <v>84</v>
      </c>
      <c r="B93" s="10">
        <v>9876</v>
      </c>
      <c r="C93" s="10">
        <v>149</v>
      </c>
      <c r="D93" s="10">
        <v>1652.9147428108547</v>
      </c>
      <c r="E93" s="10">
        <v>-2077.0267300000041</v>
      </c>
      <c r="F93" s="9">
        <v>91.537857592009686</v>
      </c>
      <c r="G93" s="9">
        <v>212.42262867329387</v>
      </c>
      <c r="H93" s="9">
        <v>11.904103787305646</v>
      </c>
      <c r="I93" s="9">
        <v>15.889153232366874</v>
      </c>
      <c r="J93" s="9">
        <v>0.96769609529904987</v>
      </c>
      <c r="K93" s="9">
        <v>114.81889198813219</v>
      </c>
      <c r="L93" s="9">
        <v>6.3195643767716803</v>
      </c>
      <c r="M93" s="10">
        <v>3216.921426690968</v>
      </c>
      <c r="N93" s="9">
        <v>194.62113461583937</v>
      </c>
      <c r="O93" s="3"/>
    </row>
    <row r="94" spans="1:15" s="2" customFormat="1">
      <c r="A94" s="11" t="s">
        <v>85</v>
      </c>
      <c r="B94" s="10">
        <v>3905</v>
      </c>
      <c r="C94" s="10">
        <v>154</v>
      </c>
      <c r="D94" s="10">
        <v>1441.1441741357235</v>
      </c>
      <c r="E94" s="10">
        <v>-53.884289999997243</v>
      </c>
      <c r="F94" s="9">
        <v>179.24157704403021</v>
      </c>
      <c r="G94" s="9">
        <v>96.836218260378644</v>
      </c>
      <c r="H94" s="9">
        <v>13.77262679150523</v>
      </c>
      <c r="I94" s="9">
        <v>18.451491696998247</v>
      </c>
      <c r="J94" s="9">
        <v>4.7450396482992216</v>
      </c>
      <c r="K94" s="9">
        <v>217.58050054995257</v>
      </c>
      <c r="L94" s="9">
        <v>17.377095262308398</v>
      </c>
      <c r="M94" s="10">
        <v>9499.2407426376449</v>
      </c>
      <c r="N94" s="9">
        <v>659.14576161920002</v>
      </c>
      <c r="O94" s="3"/>
    </row>
    <row r="95" spans="1:15" s="2" customFormat="1">
      <c r="A95" s="11" t="s">
        <v>93</v>
      </c>
      <c r="B95" s="10">
        <v>17734</v>
      </c>
      <c r="C95" s="10">
        <v>124</v>
      </c>
      <c r="D95" s="10">
        <v>2332.9195894891168</v>
      </c>
      <c r="E95" s="10">
        <v>138.52560000000895</v>
      </c>
      <c r="F95" s="9">
        <v>133.62818037779928</v>
      </c>
      <c r="G95" s="9">
        <v>98.698657302649522</v>
      </c>
      <c r="H95" s="9">
        <v>9.9033578074076285</v>
      </c>
      <c r="I95" s="9">
        <v>7.0665252174105984</v>
      </c>
      <c r="J95" s="9">
        <v>-0.43252014864760796</v>
      </c>
      <c r="K95" s="9">
        <v>114.81461380119153</v>
      </c>
      <c r="L95" s="9">
        <v>10.091928191090247</v>
      </c>
      <c r="M95" s="10">
        <v>1925.0951545054704</v>
      </c>
      <c r="N95" s="9">
        <v>82.518710168105045</v>
      </c>
      <c r="O95" s="3"/>
    </row>
    <row r="96" spans="1:15" s="2" customFormat="1">
      <c r="A96" s="11" t="s">
        <v>86</v>
      </c>
      <c r="B96" s="10">
        <v>4539</v>
      </c>
      <c r="C96" s="10">
        <v>152</v>
      </c>
      <c r="D96" s="10">
        <v>1723.2236175369023</v>
      </c>
      <c r="E96" s="10">
        <v>342.28111000000126</v>
      </c>
      <c r="F96" s="9">
        <v>94.485683480705688</v>
      </c>
      <c r="G96" s="9">
        <v>257.90023370235241</v>
      </c>
      <c r="H96" s="9">
        <v>15.530786193008419</v>
      </c>
      <c r="I96" s="9">
        <v>12.96601488394885</v>
      </c>
      <c r="J96" s="9">
        <v>2.3370351148010093</v>
      </c>
      <c r="K96" s="9">
        <v>143.62339206515341</v>
      </c>
      <c r="L96" s="9">
        <v>6.65906167505136</v>
      </c>
      <c r="M96" s="10">
        <v>4640.5140273187935</v>
      </c>
      <c r="N96" s="9">
        <v>269.2926199532788</v>
      </c>
      <c r="O96" s="3"/>
    </row>
    <row r="97" spans="1:15" s="2" customFormat="1">
      <c r="A97" s="11" t="s">
        <v>92</v>
      </c>
      <c r="B97" s="10">
        <v>4599</v>
      </c>
      <c r="C97" s="10">
        <v>103</v>
      </c>
      <c r="D97" s="10">
        <v>2256.6488367036313</v>
      </c>
      <c r="E97" s="10">
        <v>-225.29647299999931</v>
      </c>
      <c r="F97" s="9">
        <v>202.04310190493021</v>
      </c>
      <c r="G97" s="9">
        <v>433.15303604196185</v>
      </c>
      <c r="H97" s="9">
        <v>6.1382411942264659</v>
      </c>
      <c r="I97" s="9">
        <v>7.7550383996428698</v>
      </c>
      <c r="J97" s="9">
        <v>0.63230917733475123</v>
      </c>
      <c r="K97" s="9">
        <v>83.066286434166926</v>
      </c>
      <c r="L97" s="9">
        <v>2.6452733318546153</v>
      </c>
      <c r="M97" s="10">
        <v>814.82335072841897</v>
      </c>
      <c r="N97" s="9">
        <v>36.107671582551632</v>
      </c>
      <c r="O97" s="3"/>
    </row>
    <row r="98" spans="1:15" s="2" customFormat="1">
      <c r="A98" s="11" t="s">
        <v>87</v>
      </c>
      <c r="B98" s="10">
        <v>4127</v>
      </c>
      <c r="C98" s="10">
        <v>112</v>
      </c>
      <c r="D98" s="10">
        <v>1913.1429609886115</v>
      </c>
      <c r="E98" s="10">
        <v>1026.4572200000025</v>
      </c>
      <c r="F98" s="9">
        <v>124.85411950707764</v>
      </c>
      <c r="G98" s="9">
        <v>71.63178678072471</v>
      </c>
      <c r="H98" s="9">
        <v>16.056028820640208</v>
      </c>
      <c r="I98" s="9">
        <v>10.106260890389732</v>
      </c>
      <c r="J98" s="9">
        <v>-8.902021180754863</v>
      </c>
      <c r="K98" s="9">
        <v>70.777622271910346</v>
      </c>
      <c r="L98" s="9">
        <v>22.532603913928813</v>
      </c>
      <c r="M98" s="10">
        <v>-398.42019896825968</v>
      </c>
      <c r="N98" s="9">
        <v>-20.825427429760769</v>
      </c>
      <c r="O98" s="3"/>
    </row>
    <row r="99" spans="1:15" s="2" customFormat="1">
      <c r="A99" s="11" t="s">
        <v>88</v>
      </c>
      <c r="B99" s="10">
        <v>1416</v>
      </c>
      <c r="C99" s="10">
        <v>159</v>
      </c>
      <c r="D99" s="10">
        <v>1533.9470338983051</v>
      </c>
      <c r="E99" s="10">
        <v>394.33987999999897</v>
      </c>
      <c r="F99" s="9">
        <v>498.44102694242531</v>
      </c>
      <c r="G99" s="9">
        <v>390.46410476980998</v>
      </c>
      <c r="H99" s="9">
        <v>19.935182885501103</v>
      </c>
      <c r="I99" s="9">
        <v>17.305272399500311</v>
      </c>
      <c r="J99" s="9">
        <v>1.9235955367909781</v>
      </c>
      <c r="K99" s="9">
        <v>136.47481714790999</v>
      </c>
      <c r="L99" s="9">
        <v>6.8852929056167254</v>
      </c>
      <c r="M99" s="10">
        <v>6245.2298383771222</v>
      </c>
      <c r="N99" s="9">
        <v>407.13464678801671</v>
      </c>
      <c r="O99" s="3"/>
    </row>
    <row r="100" spans="1:15" s="2" customFormat="1">
      <c r="A100" s="11" t="s">
        <v>89</v>
      </c>
      <c r="B100" s="10">
        <v>2840</v>
      </c>
      <c r="C100" s="10">
        <v>134</v>
      </c>
      <c r="D100" s="10">
        <v>1595.812676056338</v>
      </c>
      <c r="E100" s="10">
        <v>758.69768999999394</v>
      </c>
      <c r="F100" s="9">
        <v>317.34892330922094</v>
      </c>
      <c r="G100" s="9">
        <v>163.03808349977743</v>
      </c>
      <c r="H100" s="9">
        <v>13.019580003607198</v>
      </c>
      <c r="I100" s="9">
        <v>9.4670562244366234</v>
      </c>
      <c r="J100" s="9">
        <v>-0.40061882380836594</v>
      </c>
      <c r="K100" s="9">
        <v>86.889432854084319</v>
      </c>
      <c r="L100" s="9">
        <v>8.4365293056353341</v>
      </c>
      <c r="M100" s="10">
        <v>2888.588485915493</v>
      </c>
      <c r="N100" s="9">
        <v>181.01049886719383</v>
      </c>
      <c r="O100" s="3"/>
    </row>
    <row r="101" spans="1:15" s="2" customFormat="1">
      <c r="A101" s="8" t="s">
        <v>97</v>
      </c>
      <c r="B101" s="6">
        <v>474676</v>
      </c>
      <c r="C101" s="7" t="s">
        <v>0</v>
      </c>
      <c r="D101" s="6">
        <v>1914.3616867084074</v>
      </c>
      <c r="E101" s="6">
        <v>126108.93974700001</v>
      </c>
      <c r="F101" s="5">
        <v>138.53005407325847</v>
      </c>
      <c r="G101" s="5">
        <v>150.10427618658798</v>
      </c>
      <c r="H101" s="5">
        <v>14.700947308988605</v>
      </c>
      <c r="I101" s="5">
        <v>8.4901655051634144</v>
      </c>
      <c r="J101" s="5">
        <v>-0.71413016795801543</v>
      </c>
      <c r="K101" s="5">
        <v>99.570156616843292</v>
      </c>
      <c r="L101" s="5">
        <v>11.922021080837462</v>
      </c>
      <c r="M101" s="6">
        <v>1734.5911041215484</v>
      </c>
      <c r="N101" s="5">
        <v>90.609372103765807</v>
      </c>
      <c r="O101" s="3"/>
    </row>
    <row r="102" spans="1:15" s="2" customFormat="1">
      <c r="O102" s="3"/>
    </row>
    <row r="103" spans="1:15" s="2" customFormat="1">
      <c r="A103" s="4" t="s">
        <v>99</v>
      </c>
      <c r="B103" s="4"/>
      <c r="L103" s="2" t="s">
        <v>107</v>
      </c>
      <c r="O103" s="3"/>
    </row>
    <row r="104" spans="1:15" s="2" customFormat="1">
      <c r="A104" s="4" t="s">
        <v>100</v>
      </c>
      <c r="B104" s="4"/>
      <c r="O104" s="3"/>
    </row>
    <row r="105" spans="1:15" s="2" customFormat="1">
      <c r="A105" s="4" t="s">
        <v>101</v>
      </c>
      <c r="B105" s="4"/>
      <c r="O105" s="3"/>
    </row>
    <row r="106" spans="1:15" s="2" customFormat="1">
      <c r="A106" s="4" t="s">
        <v>102</v>
      </c>
      <c r="B106" s="4"/>
      <c r="O106" s="3"/>
    </row>
    <row r="107" spans="1:15" s="2" customFormat="1">
      <c r="A107" s="4"/>
      <c r="B107" s="4"/>
      <c r="O107" s="3"/>
    </row>
    <row r="108" spans="1:15" s="2" customFormat="1">
      <c r="A108" s="4" t="s">
        <v>103</v>
      </c>
      <c r="B108" s="4"/>
      <c r="O108" s="3"/>
    </row>
    <row r="109" spans="1:15" s="2" customFormat="1">
      <c r="A109" s="4"/>
      <c r="B109" s="4"/>
      <c r="O109" s="3"/>
    </row>
    <row r="110" spans="1:15" s="2" customFormat="1">
      <c r="A110" s="4" t="s">
        <v>104</v>
      </c>
      <c r="B110" s="4"/>
      <c r="O110" s="3"/>
    </row>
    <row r="111" spans="1:15" s="2" customFormat="1"/>
    <row r="112" spans="1:15" s="2" customFormat="1"/>
  </sheetData>
  <sheetProtection algorithmName="SHA-512" hashValue="CCeLCnBsnw2thiBfbOWs3CKMjnI8jboUINFJE65glpoofA5C4bkYhYMWHiokQmo43ZckQB+E7aq1l7c2ouzAZw==" saltValue="fJtq9VbxWigzwfTwEsOC7Q==" spinCount="100000" sheet="1" objects="1" scenarios="1"/>
  <mergeCells count="10">
    <mergeCell ref="A41:N41"/>
    <mergeCell ref="A48:N48"/>
    <mergeCell ref="A57:N57"/>
    <mergeCell ref="A72:N72"/>
    <mergeCell ref="A89:N89"/>
    <mergeCell ref="A27:N27"/>
    <mergeCell ref="A1:N1"/>
    <mergeCell ref="A5:L5"/>
    <mergeCell ref="M5:N5"/>
    <mergeCell ref="A17:N17"/>
  </mergeCells>
  <pageMargins left="0.78740157480314965" right="0.39370078740157483" top="1.1811023622047245" bottom="0.78740157480314965" header="0.39370078740157483" footer="0.39370078740157483"/>
  <pageSetup paperSize="9" scale="59" fitToHeight="2" orientation="landscape" r:id="rId1"/>
  <headerFooter scaleWithDoc="0">
    <oddHeader>&amp;LKanton St.Gallen
&amp;"Arial,Fett"Fachstelle für Statistik
&amp;R&amp;G</oddHeader>
    <oddFooter>&amp;R&amp;P/&amp;N</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12"/>
  <sheetViews>
    <sheetView workbookViewId="0">
      <pane xSplit="1" ySplit="6" topLeftCell="B7" activePane="bottomRight" state="frozen"/>
      <selection sqref="A1:N1"/>
      <selection pane="topRight" sqref="A1:N1"/>
      <selection pane="bottomLeft" sqref="A1:N1"/>
      <selection pane="bottomRight" sqref="A1:N1"/>
    </sheetView>
  </sheetViews>
  <sheetFormatPr baseColWidth="10" defaultRowHeight="13.5"/>
  <cols>
    <col min="1" max="1" width="27.140625" style="33" customWidth="1"/>
    <col min="2" max="14" width="15.28515625" style="33" customWidth="1"/>
    <col min="15" max="16384" width="11.42578125" style="33"/>
  </cols>
  <sheetData>
    <row r="1" spans="1:15" s="39" customFormat="1" ht="18">
      <c r="A1" s="98" t="s">
        <v>122</v>
      </c>
      <c r="B1" s="99"/>
      <c r="C1" s="99"/>
      <c r="D1" s="99"/>
      <c r="E1" s="99"/>
      <c r="F1" s="99"/>
      <c r="G1" s="99"/>
      <c r="H1" s="99"/>
      <c r="I1" s="99"/>
      <c r="J1" s="99"/>
      <c r="K1" s="99"/>
      <c r="L1" s="99"/>
      <c r="M1" s="99"/>
      <c r="N1" s="99"/>
    </row>
    <row r="2" spans="1:15" s="45" customFormat="1"/>
    <row r="3" spans="1:15" s="45" customFormat="1">
      <c r="A3" s="45" t="s">
        <v>109</v>
      </c>
      <c r="B3" s="45" t="s">
        <v>123</v>
      </c>
    </row>
    <row r="4" spans="1:15" s="45" customFormat="1">
      <c r="A4" s="45" t="s">
        <v>106</v>
      </c>
      <c r="B4" s="45" t="s">
        <v>105</v>
      </c>
    </row>
    <row r="5" spans="1:15">
      <c r="A5" s="100"/>
      <c r="B5" s="101"/>
      <c r="C5" s="101"/>
      <c r="D5" s="101"/>
      <c r="E5" s="101"/>
      <c r="F5" s="101"/>
      <c r="G5" s="101"/>
      <c r="H5" s="101"/>
      <c r="I5" s="101"/>
      <c r="J5" s="101"/>
      <c r="K5" s="101"/>
      <c r="L5" s="101"/>
      <c r="M5" s="102"/>
      <c r="N5" s="101"/>
    </row>
    <row r="6" spans="1:15" s="22" customFormat="1" ht="69.75" customHeight="1">
      <c r="A6" s="18"/>
      <c r="B6" s="19" t="s">
        <v>167</v>
      </c>
      <c r="C6" s="19" t="s">
        <v>110</v>
      </c>
      <c r="D6" s="19" t="s">
        <v>134</v>
      </c>
      <c r="E6" s="19" t="s">
        <v>135</v>
      </c>
      <c r="F6" s="19" t="s">
        <v>169</v>
      </c>
      <c r="G6" s="19" t="s">
        <v>168</v>
      </c>
      <c r="H6" s="19" t="s">
        <v>138</v>
      </c>
      <c r="I6" s="19" t="s">
        <v>111</v>
      </c>
      <c r="J6" s="19" t="s">
        <v>139</v>
      </c>
      <c r="K6" s="19" t="s">
        <v>112</v>
      </c>
      <c r="L6" s="19" t="s">
        <v>113</v>
      </c>
      <c r="M6" s="19" t="s">
        <v>96</v>
      </c>
      <c r="N6" s="20" t="s">
        <v>95</v>
      </c>
      <c r="O6" s="21"/>
    </row>
    <row r="7" spans="1:15">
      <c r="A7" s="53" t="s">
        <v>7</v>
      </c>
      <c r="B7" s="53"/>
      <c r="C7" s="53"/>
      <c r="D7" s="53"/>
      <c r="E7" s="53"/>
      <c r="F7" s="53"/>
      <c r="G7" s="53"/>
      <c r="H7" s="53"/>
      <c r="I7" s="53"/>
      <c r="J7" s="53"/>
      <c r="K7" s="53"/>
      <c r="L7" s="53"/>
      <c r="M7" s="53"/>
      <c r="N7" s="53"/>
    </row>
    <row r="8" spans="1:15">
      <c r="A8" s="45" t="s">
        <v>12</v>
      </c>
      <c r="B8" s="46">
        <v>17314</v>
      </c>
      <c r="C8" s="46">
        <v>122</v>
      </c>
      <c r="D8" s="46">
        <v>1889.366235416426</v>
      </c>
      <c r="E8" s="46">
        <v>7144.0544616071511</v>
      </c>
      <c r="F8" s="47">
        <v>99.153317646454269</v>
      </c>
      <c r="G8" s="47">
        <v>108.4576221561166</v>
      </c>
      <c r="H8" s="47">
        <v>15.444958063190803</v>
      </c>
      <c r="I8" s="47">
        <v>1.8622185366503063</v>
      </c>
      <c r="J8" s="47">
        <v>-2.7378617448402127</v>
      </c>
      <c r="K8" s="47">
        <v>74.900954276391815</v>
      </c>
      <c r="L8" s="47">
        <v>15.069909517668947</v>
      </c>
      <c r="M8" s="46">
        <v>188.22804437263855</v>
      </c>
      <c r="N8" s="47">
        <v>9.9624964627968016</v>
      </c>
    </row>
    <row r="9" spans="1:15">
      <c r="A9" s="45" t="s">
        <v>13</v>
      </c>
      <c r="B9" s="46">
        <v>1830</v>
      </c>
      <c r="C9" s="46">
        <v>142</v>
      </c>
      <c r="D9" s="46">
        <v>1767.6256830601094</v>
      </c>
      <c r="E9" s="46">
        <v>407.03174919642692</v>
      </c>
      <c r="F9" s="47">
        <v>79.874168674346379</v>
      </c>
      <c r="G9" s="47">
        <v>163.62469118992817</v>
      </c>
      <c r="H9" s="47">
        <v>13.851418007907125</v>
      </c>
      <c r="I9" s="47">
        <v>10.21415278315957</v>
      </c>
      <c r="J9" s="47">
        <v>0.38580211255758279</v>
      </c>
      <c r="K9" s="47">
        <v>71.166229067670741</v>
      </c>
      <c r="L9" s="47">
        <v>9.0164715754048181</v>
      </c>
      <c r="M9" s="46">
        <v>2520.8122854459411</v>
      </c>
      <c r="N9" s="47">
        <v>142.61007347901378</v>
      </c>
    </row>
    <row r="10" spans="1:15">
      <c r="A10" s="45" t="s">
        <v>1</v>
      </c>
      <c r="B10" s="46">
        <v>3266</v>
      </c>
      <c r="C10" s="46">
        <v>157</v>
      </c>
      <c r="D10" s="46">
        <v>1524.8230251071648</v>
      </c>
      <c r="E10" s="46">
        <v>578.12784919643025</v>
      </c>
      <c r="F10" s="47">
        <v>281.64876235569966</v>
      </c>
      <c r="G10" s="47">
        <v>248.83067129337752</v>
      </c>
      <c r="H10" s="47">
        <v>13.292539005758435</v>
      </c>
      <c r="I10" s="47">
        <v>11.694610850963883</v>
      </c>
      <c r="J10" s="47">
        <v>0.67749552978319527</v>
      </c>
      <c r="K10" s="47">
        <v>93.149310434555005</v>
      </c>
      <c r="L10" s="47">
        <v>8.5387581935833428</v>
      </c>
      <c r="M10" s="46">
        <v>3482.7096409571568</v>
      </c>
      <c r="N10" s="47">
        <v>228.4009084078719</v>
      </c>
    </row>
    <row r="11" spans="1:15">
      <c r="A11" s="45" t="s">
        <v>2</v>
      </c>
      <c r="B11" s="46">
        <v>8177</v>
      </c>
      <c r="C11" s="46">
        <v>126</v>
      </c>
      <c r="D11" s="46">
        <v>2282.8680445151035</v>
      </c>
      <c r="E11" s="46">
        <v>2523.2275800000057</v>
      </c>
      <c r="F11" s="47">
        <v>163.61545315331514</v>
      </c>
      <c r="G11" s="47">
        <v>367.58997304139911</v>
      </c>
      <c r="H11" s="47">
        <v>19.016650731295961</v>
      </c>
      <c r="I11" s="47">
        <v>11.733513053113514</v>
      </c>
      <c r="J11" s="47">
        <v>-1.182867457583303E-2</v>
      </c>
      <c r="K11" s="47">
        <v>69.797050850882911</v>
      </c>
      <c r="L11" s="47">
        <v>6.7339204312815122</v>
      </c>
      <c r="M11" s="46">
        <v>1456.3419872813995</v>
      </c>
      <c r="N11" s="47">
        <v>63.794400678587465</v>
      </c>
    </row>
    <row r="12" spans="1:15">
      <c r="A12" s="45" t="s">
        <v>14</v>
      </c>
      <c r="B12" s="46">
        <v>72040</v>
      </c>
      <c r="C12" s="46">
        <v>149</v>
      </c>
      <c r="D12" s="46">
        <v>2127.555913381455</v>
      </c>
      <c r="E12" s="46">
        <v>32379.144839999975</v>
      </c>
      <c r="F12" s="47">
        <v>109.34827298348273</v>
      </c>
      <c r="G12" s="47">
        <v>142.19719585026257</v>
      </c>
      <c r="H12" s="47">
        <v>17.017526120166639</v>
      </c>
      <c r="I12" s="47">
        <v>5.9947059024530489</v>
      </c>
      <c r="J12" s="47">
        <v>-3.2763104274951891</v>
      </c>
      <c r="K12" s="47">
        <v>129.10280081481804</v>
      </c>
      <c r="L12" s="47">
        <v>13.811276278336269</v>
      </c>
      <c r="M12" s="46">
        <v>485.62327970571977</v>
      </c>
      <c r="N12" s="47">
        <v>22.825406216182071</v>
      </c>
    </row>
    <row r="13" spans="1:15">
      <c r="A13" s="45" t="s">
        <v>3</v>
      </c>
      <c r="B13" s="46">
        <v>8986</v>
      </c>
      <c r="C13" s="46">
        <v>133</v>
      </c>
      <c r="D13" s="46">
        <v>1779.9807478299576</v>
      </c>
      <c r="E13" s="46">
        <v>-1903.5122256582565</v>
      </c>
      <c r="F13" s="47">
        <v>120.03026749965525</v>
      </c>
      <c r="G13" s="47">
        <v>256.92797207273128</v>
      </c>
      <c r="H13" s="47">
        <v>8.8974171974143825</v>
      </c>
      <c r="I13" s="47">
        <v>11.845991462369232</v>
      </c>
      <c r="J13" s="47">
        <v>1.5870302373618388</v>
      </c>
      <c r="K13" s="47">
        <v>106.28610747988806</v>
      </c>
      <c r="L13" s="47">
        <v>3.7745310592017471</v>
      </c>
      <c r="M13" s="46">
        <v>3463.5186111900812</v>
      </c>
      <c r="N13" s="47">
        <v>194.581801820755</v>
      </c>
    </row>
    <row r="14" spans="1:15">
      <c r="A14" s="45" t="s">
        <v>4</v>
      </c>
      <c r="B14" s="46">
        <v>1183</v>
      </c>
      <c r="C14" s="46">
        <v>162</v>
      </c>
      <c r="D14" s="46">
        <v>1416.5435333896871</v>
      </c>
      <c r="E14" s="46">
        <v>172.30684999999963</v>
      </c>
      <c r="F14" s="47">
        <v>182.49649478409361</v>
      </c>
      <c r="G14" s="47" t="s">
        <v>0</v>
      </c>
      <c r="H14" s="47">
        <v>19.965997035779637</v>
      </c>
      <c r="I14" s="47">
        <v>12.091193881003012</v>
      </c>
      <c r="J14" s="47">
        <v>-5.4131685578878255</v>
      </c>
      <c r="K14" s="47">
        <v>127.71399656081296</v>
      </c>
      <c r="L14" s="47">
        <v>5.4137004041678365</v>
      </c>
      <c r="M14" s="46">
        <v>4521.4912665539568</v>
      </c>
      <c r="N14" s="47">
        <v>319.19183279417842</v>
      </c>
    </row>
    <row r="15" spans="1:15">
      <c r="A15" s="45" t="s">
        <v>5</v>
      </c>
      <c r="B15" s="46">
        <v>1106</v>
      </c>
      <c r="C15" s="46">
        <v>152</v>
      </c>
      <c r="D15" s="46">
        <v>1353.0144665461121</v>
      </c>
      <c r="E15" s="46">
        <v>374.72558969187645</v>
      </c>
      <c r="F15" s="47">
        <v>232.2396227140041</v>
      </c>
      <c r="G15" s="47">
        <v>392.89840776920983</v>
      </c>
      <c r="H15" s="47">
        <v>18.57984391441164</v>
      </c>
      <c r="I15" s="47">
        <v>12.017406667609979</v>
      </c>
      <c r="J15" s="47">
        <v>0.1670127867628384</v>
      </c>
      <c r="K15" s="47">
        <v>86.428416990606195</v>
      </c>
      <c r="L15" s="47">
        <v>5.7541478210717125</v>
      </c>
      <c r="M15" s="46">
        <v>1957.0510989712332</v>
      </c>
      <c r="N15" s="47">
        <v>144.64376748070305</v>
      </c>
    </row>
    <row r="16" spans="1:15">
      <c r="A16" s="45" t="s">
        <v>6</v>
      </c>
      <c r="B16" s="46">
        <v>2195</v>
      </c>
      <c r="C16" s="46">
        <v>149</v>
      </c>
      <c r="D16" s="46">
        <v>1963.6309794988611</v>
      </c>
      <c r="E16" s="46">
        <v>7.4236200000001116</v>
      </c>
      <c r="F16" s="47">
        <v>214.10157698131152</v>
      </c>
      <c r="G16" s="47">
        <v>150.55603642976331</v>
      </c>
      <c r="H16" s="47">
        <v>9.7727099656062286</v>
      </c>
      <c r="I16" s="47">
        <v>8.4668785212282831</v>
      </c>
      <c r="J16" s="47">
        <v>-0.41146054970106299</v>
      </c>
      <c r="K16" s="47">
        <v>145.53546237665725</v>
      </c>
      <c r="L16" s="47">
        <v>6.9904662344254849</v>
      </c>
      <c r="M16" s="46">
        <v>3258.4811435079719</v>
      </c>
      <c r="N16" s="47">
        <v>165.94162434428338</v>
      </c>
    </row>
    <row r="17" spans="1:14">
      <c r="A17" s="97" t="s">
        <v>8</v>
      </c>
      <c r="B17" s="97"/>
      <c r="C17" s="97"/>
      <c r="D17" s="97"/>
      <c r="E17" s="97"/>
      <c r="F17" s="97"/>
      <c r="G17" s="97"/>
      <c r="H17" s="97"/>
      <c r="I17" s="97"/>
      <c r="J17" s="97"/>
      <c r="K17" s="97"/>
      <c r="L17" s="97"/>
      <c r="M17" s="97"/>
      <c r="N17" s="97"/>
    </row>
    <row r="18" spans="1:14">
      <c r="A18" s="45" t="s">
        <v>15</v>
      </c>
      <c r="B18" s="46">
        <v>1011</v>
      </c>
      <c r="C18" s="46">
        <v>162</v>
      </c>
      <c r="D18" s="46">
        <v>1656.6419386745797</v>
      </c>
      <c r="E18" s="46">
        <v>124.24348000000138</v>
      </c>
      <c r="F18" s="47">
        <v>133.69880442130409</v>
      </c>
      <c r="G18" s="47">
        <v>564.86102280057185</v>
      </c>
      <c r="H18" s="47">
        <v>8.56818128676173</v>
      </c>
      <c r="I18" s="47">
        <v>7.906021727695868</v>
      </c>
      <c r="J18" s="47">
        <v>0.44302923684748252</v>
      </c>
      <c r="K18" s="47">
        <v>83.811544322640657</v>
      </c>
      <c r="L18" s="47">
        <v>2.4580034880435431</v>
      </c>
      <c r="M18" s="46">
        <v>1471.7479821958466</v>
      </c>
      <c r="N18" s="47">
        <v>88.839232415746991</v>
      </c>
    </row>
    <row r="19" spans="1:14">
      <c r="A19" s="45" t="s">
        <v>17</v>
      </c>
      <c r="B19" s="46">
        <v>3416</v>
      </c>
      <c r="C19" s="46">
        <v>95</v>
      </c>
      <c r="D19" s="46">
        <v>3343.251756440281</v>
      </c>
      <c r="E19" s="46">
        <v>1669.6346500000022</v>
      </c>
      <c r="F19" s="47">
        <v>90.51758194793635</v>
      </c>
      <c r="G19" s="47">
        <v>52.155907227969223</v>
      </c>
      <c r="H19" s="47">
        <v>16.125114339443055</v>
      </c>
      <c r="I19" s="47">
        <v>9.1289083563536977</v>
      </c>
      <c r="J19" s="47">
        <v>-1.8723380207875382</v>
      </c>
      <c r="K19" s="47">
        <v>98.09727417147576</v>
      </c>
      <c r="L19" s="47">
        <v>27.789492454843913</v>
      </c>
      <c r="M19" s="46">
        <v>-453.48108899297449</v>
      </c>
      <c r="N19" s="47">
        <v>-13.564072407033366</v>
      </c>
    </row>
    <row r="20" spans="1:14">
      <c r="A20" s="45" t="s">
        <v>18</v>
      </c>
      <c r="B20" s="46">
        <v>869</v>
      </c>
      <c r="C20" s="46">
        <v>128</v>
      </c>
      <c r="D20" s="46">
        <v>1732.7364787111624</v>
      </c>
      <c r="E20" s="46">
        <v>261.71946596638674</v>
      </c>
      <c r="F20" s="47">
        <v>136.18942167522022</v>
      </c>
      <c r="G20" s="47">
        <v>332.28510215231762</v>
      </c>
      <c r="H20" s="47">
        <v>9.2041672766415878</v>
      </c>
      <c r="I20" s="47">
        <v>3.4946539442827533</v>
      </c>
      <c r="J20" s="47">
        <v>-1.4751373610468812</v>
      </c>
      <c r="K20" s="47">
        <v>79.105180572884251</v>
      </c>
      <c r="L20" s="47">
        <v>3.2478293884786082</v>
      </c>
      <c r="M20" s="46">
        <v>-224.15868118478761</v>
      </c>
      <c r="N20" s="47">
        <v>-12.936686215062576</v>
      </c>
    </row>
    <row r="21" spans="1:14">
      <c r="A21" s="45" t="s">
        <v>19</v>
      </c>
      <c r="B21" s="46">
        <v>3295</v>
      </c>
      <c r="C21" s="46">
        <v>127</v>
      </c>
      <c r="D21" s="46">
        <v>1715.9177541729894</v>
      </c>
      <c r="E21" s="46">
        <v>1274.0370200000013</v>
      </c>
      <c r="F21" s="47">
        <v>42.980358966590487</v>
      </c>
      <c r="G21" s="47">
        <v>40.501649116574789</v>
      </c>
      <c r="H21" s="47">
        <v>16.61407335801783</v>
      </c>
      <c r="I21" s="47">
        <v>8.664631741673487</v>
      </c>
      <c r="J21" s="47">
        <v>0.64818572574935929</v>
      </c>
      <c r="K21" s="47">
        <v>186.38808341478335</v>
      </c>
      <c r="L21" s="47">
        <v>34.508509798669081</v>
      </c>
      <c r="M21" s="46">
        <v>4867.3379271623671</v>
      </c>
      <c r="N21" s="47">
        <v>283.65799673820902</v>
      </c>
    </row>
    <row r="22" spans="1:14">
      <c r="A22" s="45" t="s">
        <v>20</v>
      </c>
      <c r="B22" s="46">
        <v>1191</v>
      </c>
      <c r="C22" s="46">
        <v>115</v>
      </c>
      <c r="D22" s="46">
        <v>2511.0151133501258</v>
      </c>
      <c r="E22" s="46">
        <v>870.49292999999966</v>
      </c>
      <c r="F22" s="47">
        <v>105.24241865941863</v>
      </c>
      <c r="G22" s="47">
        <v>305.86029871427553</v>
      </c>
      <c r="H22" s="47">
        <v>16.694779498451759</v>
      </c>
      <c r="I22" s="47">
        <v>3.3693239262152903</v>
      </c>
      <c r="J22" s="47">
        <v>-0.28519776015891196</v>
      </c>
      <c r="K22" s="47">
        <v>102.72619516194177</v>
      </c>
      <c r="L22" s="47">
        <v>31.376736251493693</v>
      </c>
      <c r="M22" s="46">
        <v>-1337.6441141897569</v>
      </c>
      <c r="N22" s="47">
        <v>-53.271049906390637</v>
      </c>
    </row>
    <row r="23" spans="1:14">
      <c r="A23" s="45" t="s">
        <v>21</v>
      </c>
      <c r="B23" s="46">
        <v>9054</v>
      </c>
      <c r="C23" s="46">
        <v>116</v>
      </c>
      <c r="D23" s="46">
        <v>1976.3627126132096</v>
      </c>
      <c r="E23" s="46">
        <v>1108.3652000000029</v>
      </c>
      <c r="F23" s="47">
        <v>79.6782169111912</v>
      </c>
      <c r="G23" s="47">
        <v>68.882503472618438</v>
      </c>
      <c r="H23" s="47">
        <v>8.7042941647528504</v>
      </c>
      <c r="I23" s="47">
        <v>4.8084401975295679</v>
      </c>
      <c r="J23" s="47">
        <v>0.78305734542403138</v>
      </c>
      <c r="K23" s="47">
        <v>87.39041991816373</v>
      </c>
      <c r="L23" s="47">
        <v>13.798433518808547</v>
      </c>
      <c r="M23" s="46">
        <v>2235.2168389662024</v>
      </c>
      <c r="N23" s="47">
        <v>113.09750101542483</v>
      </c>
    </row>
    <row r="24" spans="1:14">
      <c r="A24" s="45" t="s">
        <v>22</v>
      </c>
      <c r="B24" s="46">
        <v>6756</v>
      </c>
      <c r="C24" s="46">
        <v>130</v>
      </c>
      <c r="D24" s="46">
        <v>1878.6447602131439</v>
      </c>
      <c r="E24" s="46">
        <v>1294.893129999999</v>
      </c>
      <c r="F24" s="47">
        <v>114.82713896619309</v>
      </c>
      <c r="G24" s="47">
        <v>105.97770111094351</v>
      </c>
      <c r="H24" s="47">
        <v>14.178348677242774</v>
      </c>
      <c r="I24" s="47">
        <v>10.724673865830166</v>
      </c>
      <c r="J24" s="47">
        <v>1.2120642655175586</v>
      </c>
      <c r="K24" s="47">
        <v>130.30949839667306</v>
      </c>
      <c r="L24" s="47">
        <v>13.994356874224602</v>
      </c>
      <c r="M24" s="46">
        <v>2876.0338632326816</v>
      </c>
      <c r="N24" s="47">
        <v>153.0908836062427</v>
      </c>
    </row>
    <row r="25" spans="1:14">
      <c r="A25" s="45" t="s">
        <v>23</v>
      </c>
      <c r="B25" s="46">
        <v>8743</v>
      </c>
      <c r="C25" s="46">
        <v>162</v>
      </c>
      <c r="D25" s="46">
        <v>1501.9293148804759</v>
      </c>
      <c r="E25" s="46">
        <v>1675.4252600000091</v>
      </c>
      <c r="F25" s="47">
        <v>183.72390855267787</v>
      </c>
      <c r="G25" s="47">
        <v>256.94023902178918</v>
      </c>
      <c r="H25" s="47">
        <v>10.977048356404708</v>
      </c>
      <c r="I25" s="47">
        <v>6.9225198644918517</v>
      </c>
      <c r="J25" s="47">
        <v>-1.0247277443033056E-2</v>
      </c>
      <c r="K25" s="47">
        <v>123.87051141451278</v>
      </c>
      <c r="L25" s="47">
        <v>5.7796835471890375</v>
      </c>
      <c r="M25" s="46">
        <v>1752.5426901521218</v>
      </c>
      <c r="N25" s="47">
        <v>116.68609652855667</v>
      </c>
    </row>
    <row r="26" spans="1:14">
      <c r="A26" s="45" t="s">
        <v>24</v>
      </c>
      <c r="B26" s="46">
        <v>6119</v>
      </c>
      <c r="C26" s="46">
        <v>147</v>
      </c>
      <c r="D26" s="46">
        <v>1603.7202157215231</v>
      </c>
      <c r="E26" s="46">
        <v>1398.0183000000045</v>
      </c>
      <c r="F26" s="47">
        <v>245.32211224815256</v>
      </c>
      <c r="G26" s="47">
        <v>102.89797703491162</v>
      </c>
      <c r="H26" s="47">
        <v>20.137073105874865</v>
      </c>
      <c r="I26" s="47">
        <v>11.188056972936497</v>
      </c>
      <c r="J26" s="47">
        <v>-0.20432603134151739</v>
      </c>
      <c r="K26" s="47">
        <v>111.20323277529432</v>
      </c>
      <c r="L26" s="47">
        <v>21.415211220782176</v>
      </c>
      <c r="M26" s="46">
        <v>3267.0297564961597</v>
      </c>
      <c r="N26" s="47">
        <v>203.71569332786044</v>
      </c>
    </row>
    <row r="27" spans="1:14">
      <c r="A27" s="97" t="s">
        <v>9</v>
      </c>
      <c r="B27" s="97"/>
      <c r="C27" s="97"/>
      <c r="D27" s="97"/>
      <c r="E27" s="97"/>
      <c r="F27" s="97"/>
      <c r="G27" s="97"/>
      <c r="H27" s="97"/>
      <c r="I27" s="97"/>
      <c r="J27" s="97"/>
      <c r="K27" s="97"/>
      <c r="L27" s="97"/>
      <c r="M27" s="97"/>
      <c r="N27" s="97"/>
    </row>
    <row r="28" spans="1:14">
      <c r="A28" s="45" t="s">
        <v>25</v>
      </c>
      <c r="B28" s="46">
        <v>3282</v>
      </c>
      <c r="C28" s="46">
        <v>149</v>
      </c>
      <c r="D28" s="46">
        <v>1531.3878732480196</v>
      </c>
      <c r="E28" s="46">
        <v>577.85335999999756</v>
      </c>
      <c r="F28" s="47">
        <v>149.26738980747646</v>
      </c>
      <c r="G28" s="47" t="s">
        <v>0</v>
      </c>
      <c r="H28" s="47">
        <v>15.416232620565877</v>
      </c>
      <c r="I28" s="47">
        <v>11.13975669165926</v>
      </c>
      <c r="J28" s="47">
        <v>0.81681009499899149</v>
      </c>
      <c r="K28" s="47">
        <v>108.91311451350735</v>
      </c>
      <c r="L28" s="47">
        <v>1.8471846814402126</v>
      </c>
      <c r="M28" s="46">
        <v>2914.918619744059</v>
      </c>
      <c r="N28" s="47">
        <v>190.34489371798534</v>
      </c>
    </row>
    <row r="29" spans="1:14">
      <c r="A29" s="45" t="s">
        <v>117</v>
      </c>
      <c r="B29" s="46">
        <v>5464</v>
      </c>
      <c r="C29" s="46">
        <v>144</v>
      </c>
      <c r="D29" s="46">
        <v>1442.3535871156662</v>
      </c>
      <c r="E29" s="46">
        <v>1520.6524400000014</v>
      </c>
      <c r="F29" s="47">
        <v>188.60386857277939</v>
      </c>
      <c r="G29" s="47">
        <v>180.97442239209877</v>
      </c>
      <c r="H29" s="47">
        <v>17.841967568196679</v>
      </c>
      <c r="I29" s="47">
        <v>9.5216692927487578</v>
      </c>
      <c r="J29" s="47">
        <v>0.78574155173049598</v>
      </c>
      <c r="K29" s="47">
        <v>97.527716862388573</v>
      </c>
      <c r="L29" s="47">
        <v>11.471926055511403</v>
      </c>
      <c r="M29" s="46">
        <v>2266.0543100292821</v>
      </c>
      <c r="N29" s="47">
        <v>157.10809958609417</v>
      </c>
    </row>
    <row r="30" spans="1:14">
      <c r="A30" s="45" t="s">
        <v>26</v>
      </c>
      <c r="B30" s="46">
        <v>6757</v>
      </c>
      <c r="C30" s="46">
        <v>110</v>
      </c>
      <c r="D30" s="46">
        <v>1915.4491638301022</v>
      </c>
      <c r="E30" s="46">
        <v>9839.0276050935718</v>
      </c>
      <c r="F30" s="47">
        <v>206.1696829161987</v>
      </c>
      <c r="G30" s="47">
        <v>275.93492986759321</v>
      </c>
      <c r="H30" s="47">
        <v>31.168079429750819</v>
      </c>
      <c r="I30" s="47">
        <v>8.1898754314538014</v>
      </c>
      <c r="J30" s="47">
        <v>0.75227434578324237</v>
      </c>
      <c r="K30" s="47">
        <v>63.394103878676098</v>
      </c>
      <c r="L30" s="47">
        <v>14.593087407407362</v>
      </c>
      <c r="M30" s="46">
        <v>-171.27049711925866</v>
      </c>
      <c r="N30" s="47">
        <v>-8.9415318533846584</v>
      </c>
    </row>
    <row r="31" spans="1:14">
      <c r="A31" s="45" t="s">
        <v>27</v>
      </c>
      <c r="B31" s="46">
        <v>3548</v>
      </c>
      <c r="C31" s="46">
        <v>112</v>
      </c>
      <c r="D31" s="46">
        <v>2107.1527621195041</v>
      </c>
      <c r="E31" s="46">
        <v>1470.9337048225793</v>
      </c>
      <c r="F31" s="47">
        <v>97.270566427377048</v>
      </c>
      <c r="G31" s="47">
        <v>145.61634489267243</v>
      </c>
      <c r="H31" s="47">
        <v>16.355890210691179</v>
      </c>
      <c r="I31" s="47">
        <v>6.6796817459084536</v>
      </c>
      <c r="J31" s="47">
        <v>-2.254434443802797</v>
      </c>
      <c r="K31" s="47">
        <v>74.301862275019076</v>
      </c>
      <c r="L31" s="47">
        <v>11.838764112739636</v>
      </c>
      <c r="M31" s="46">
        <v>496.39645964388711</v>
      </c>
      <c r="N31" s="47">
        <v>23.55768734795388</v>
      </c>
    </row>
    <row r="32" spans="1:14">
      <c r="A32" s="45" t="s">
        <v>28</v>
      </c>
      <c r="B32" s="46">
        <v>4247</v>
      </c>
      <c r="C32" s="46">
        <v>102</v>
      </c>
      <c r="D32" s="46">
        <v>2259.1153755592181</v>
      </c>
      <c r="E32" s="46">
        <v>3813.4604600838552</v>
      </c>
      <c r="F32" s="47">
        <v>181.9508970298298</v>
      </c>
      <c r="G32" s="47">
        <v>161.67057118407408</v>
      </c>
      <c r="H32" s="47">
        <v>23.8842810745777</v>
      </c>
      <c r="I32" s="47">
        <v>9.9727380468697238</v>
      </c>
      <c r="J32" s="47">
        <v>-0.59290229366375147</v>
      </c>
      <c r="K32" s="47">
        <v>66.686107460778018</v>
      </c>
      <c r="L32" s="47">
        <v>17.231437384129254</v>
      </c>
      <c r="M32" s="46">
        <v>-483.78832111647733</v>
      </c>
      <c r="N32" s="47">
        <v>-21.414945263551271</v>
      </c>
    </row>
    <row r="33" spans="1:14">
      <c r="A33" s="45" t="s">
        <v>29</v>
      </c>
      <c r="B33" s="46">
        <v>5778</v>
      </c>
      <c r="C33" s="46">
        <v>112</v>
      </c>
      <c r="D33" s="46">
        <v>1723.2194530979577</v>
      </c>
      <c r="E33" s="46">
        <v>741.58137999999894</v>
      </c>
      <c r="F33" s="47">
        <v>298.33711708348943</v>
      </c>
      <c r="G33" s="47">
        <v>258.65933767195895</v>
      </c>
      <c r="H33" s="47">
        <v>16.144244744585084</v>
      </c>
      <c r="I33" s="47">
        <v>11.694052214092332</v>
      </c>
      <c r="J33" s="47">
        <v>-0.5354695699133083</v>
      </c>
      <c r="K33" s="47">
        <v>36.38876530576259</v>
      </c>
      <c r="L33" s="47">
        <v>11.022800274807517</v>
      </c>
      <c r="M33" s="46">
        <v>264.29035479404638</v>
      </c>
      <c r="N33" s="47">
        <v>15.337010867589283</v>
      </c>
    </row>
    <row r="34" spans="1:14">
      <c r="A34" s="45" t="s">
        <v>30</v>
      </c>
      <c r="B34" s="46">
        <v>8482</v>
      </c>
      <c r="C34" s="46">
        <v>120</v>
      </c>
      <c r="D34" s="46">
        <v>1687.5660221645837</v>
      </c>
      <c r="E34" s="46">
        <v>3586.4170999999978</v>
      </c>
      <c r="F34" s="47">
        <v>138.92999998780331</v>
      </c>
      <c r="G34" s="47" t="s">
        <v>0</v>
      </c>
      <c r="H34" s="47">
        <v>16.746519392569962</v>
      </c>
      <c r="I34" s="47">
        <v>8.8738036508454474</v>
      </c>
      <c r="J34" s="47">
        <v>1.9249698663580415</v>
      </c>
      <c r="K34" s="47">
        <v>91.786658997787811</v>
      </c>
      <c r="L34" s="47">
        <v>2.3156192744140469</v>
      </c>
      <c r="M34" s="46">
        <v>1022.2219995284131</v>
      </c>
      <c r="N34" s="47">
        <v>60.573748588351137</v>
      </c>
    </row>
    <row r="35" spans="1:14">
      <c r="A35" s="45" t="s">
        <v>31</v>
      </c>
      <c r="B35" s="46">
        <v>4251</v>
      </c>
      <c r="C35" s="46">
        <v>129</v>
      </c>
      <c r="D35" s="46">
        <v>1504.313573276876</v>
      </c>
      <c r="E35" s="46">
        <v>1266.8350320754685</v>
      </c>
      <c r="F35" s="47">
        <v>296.44681175584873</v>
      </c>
      <c r="G35" s="47">
        <v>288.53960828280896</v>
      </c>
      <c r="H35" s="47">
        <v>15.444388121672441</v>
      </c>
      <c r="I35" s="47">
        <v>8.7682709313583853</v>
      </c>
      <c r="J35" s="47">
        <v>1.0207745583030774</v>
      </c>
      <c r="K35" s="47">
        <v>83.249870658944346</v>
      </c>
      <c r="L35" s="47">
        <v>7.4778010587471631</v>
      </c>
      <c r="M35" s="46">
        <v>1230.4020318415648</v>
      </c>
      <c r="N35" s="47">
        <v>81.791592770206535</v>
      </c>
    </row>
    <row r="36" spans="1:14">
      <c r="A36" s="45" t="s">
        <v>32</v>
      </c>
      <c r="B36" s="46">
        <v>1902</v>
      </c>
      <c r="C36" s="46">
        <v>150</v>
      </c>
      <c r="D36" s="46">
        <v>1481.3680336487907</v>
      </c>
      <c r="E36" s="46">
        <v>-74.316692075471394</v>
      </c>
      <c r="F36" s="47">
        <v>163.65005470056627</v>
      </c>
      <c r="G36" s="47">
        <v>54.662798186008082</v>
      </c>
      <c r="H36" s="47">
        <v>6.7772521674341109</v>
      </c>
      <c r="I36" s="47">
        <v>5.8315278321238697</v>
      </c>
      <c r="J36" s="47">
        <v>0.30369643181067002</v>
      </c>
      <c r="K36" s="47">
        <v>122.54543431598049</v>
      </c>
      <c r="L36" s="47">
        <v>13.258700630563098</v>
      </c>
      <c r="M36" s="46">
        <v>2061.5027511259254</v>
      </c>
      <c r="N36" s="47">
        <v>139.16209235649509</v>
      </c>
    </row>
    <row r="37" spans="1:14">
      <c r="A37" s="45" t="s">
        <v>33</v>
      </c>
      <c r="B37" s="46">
        <v>10777</v>
      </c>
      <c r="C37" s="46">
        <v>159</v>
      </c>
      <c r="D37" s="46">
        <v>1575.422473786768</v>
      </c>
      <c r="E37" s="46">
        <v>421.3073954172209</v>
      </c>
      <c r="F37" s="47">
        <v>137.89313432010528</v>
      </c>
      <c r="G37" s="47">
        <v>123.44237345773023</v>
      </c>
      <c r="H37" s="47">
        <v>11.385299331807666</v>
      </c>
      <c r="I37" s="47">
        <v>10.949258019162102</v>
      </c>
      <c r="J37" s="47">
        <v>0.97049936885945776</v>
      </c>
      <c r="K37" s="47">
        <v>83.739101140522337</v>
      </c>
      <c r="L37" s="47">
        <v>16.340254175725839</v>
      </c>
      <c r="M37" s="46">
        <v>3343.1493524430211</v>
      </c>
      <c r="N37" s="47">
        <v>212.20652923702758</v>
      </c>
    </row>
    <row r="38" spans="1:14">
      <c r="A38" s="45" t="s">
        <v>34</v>
      </c>
      <c r="B38" s="46">
        <v>1377</v>
      </c>
      <c r="C38" s="46">
        <v>160</v>
      </c>
      <c r="D38" s="46">
        <v>1605.7763253449527</v>
      </c>
      <c r="E38" s="46">
        <v>265.36380479555112</v>
      </c>
      <c r="F38" s="47">
        <v>142.61418385613797</v>
      </c>
      <c r="G38" s="47">
        <v>89.914075891694225</v>
      </c>
      <c r="H38" s="47">
        <v>15.898946032097859</v>
      </c>
      <c r="I38" s="47">
        <v>9.9722610526543605</v>
      </c>
      <c r="J38" s="47">
        <v>0.6836807217476194</v>
      </c>
      <c r="K38" s="47">
        <v>116.25792116031337</v>
      </c>
      <c r="L38" s="47">
        <v>21.052006554864718</v>
      </c>
      <c r="M38" s="46">
        <v>3648.7924917040482</v>
      </c>
      <c r="N38" s="47">
        <v>227.2291871609338</v>
      </c>
    </row>
    <row r="39" spans="1:14">
      <c r="A39" s="45" t="s">
        <v>35</v>
      </c>
      <c r="B39" s="46">
        <v>8033</v>
      </c>
      <c r="C39" s="46">
        <v>143</v>
      </c>
      <c r="D39" s="46">
        <v>1508.5718909498319</v>
      </c>
      <c r="E39" s="46">
        <v>2103.2058220948538</v>
      </c>
      <c r="F39" s="47">
        <v>251.91834261892276</v>
      </c>
      <c r="G39" s="47">
        <v>258.74418281795772</v>
      </c>
      <c r="H39" s="47">
        <v>15.599204713294704</v>
      </c>
      <c r="I39" s="47">
        <v>6.4741585870216234</v>
      </c>
      <c r="J39" s="47">
        <v>0.14012665151599968</v>
      </c>
      <c r="K39" s="47">
        <v>62.189833645974382</v>
      </c>
      <c r="L39" s="47">
        <v>8.7741447146032581</v>
      </c>
      <c r="M39" s="46">
        <v>936.63191863242116</v>
      </c>
      <c r="N39" s="47">
        <v>62.08732406134758</v>
      </c>
    </row>
    <row r="40" spans="1:14">
      <c r="A40" s="45" t="s">
        <v>36</v>
      </c>
      <c r="B40" s="46">
        <v>1991</v>
      </c>
      <c r="C40" s="46">
        <v>153</v>
      </c>
      <c r="D40" s="46">
        <v>1428.7609241587143</v>
      </c>
      <c r="E40" s="46">
        <v>174.50322769237309</v>
      </c>
      <c r="F40" s="47">
        <v>302.66453360615486</v>
      </c>
      <c r="G40" s="47">
        <v>343.21661623288253</v>
      </c>
      <c r="H40" s="47">
        <v>12.776645819508728</v>
      </c>
      <c r="I40" s="47">
        <v>12.462665889370061</v>
      </c>
      <c r="J40" s="47">
        <v>2.8565051616645691</v>
      </c>
      <c r="K40" s="47">
        <v>138.86017041170345</v>
      </c>
      <c r="L40" s="47">
        <v>6.8246257878148624</v>
      </c>
      <c r="M40" s="46">
        <v>3117.9786113866603</v>
      </c>
      <c r="N40" s="47">
        <v>218.22955532064222</v>
      </c>
    </row>
    <row r="41" spans="1:14">
      <c r="A41" s="97" t="s">
        <v>10</v>
      </c>
      <c r="B41" s="97"/>
      <c r="C41" s="97"/>
      <c r="D41" s="97"/>
      <c r="E41" s="97"/>
      <c r="F41" s="97"/>
      <c r="G41" s="97"/>
      <c r="H41" s="97"/>
      <c r="I41" s="97"/>
      <c r="J41" s="97"/>
      <c r="K41" s="97"/>
      <c r="L41" s="97"/>
      <c r="M41" s="97"/>
      <c r="N41" s="97"/>
    </row>
    <row r="42" spans="1:14">
      <c r="A42" s="45" t="s">
        <v>37</v>
      </c>
      <c r="B42" s="46">
        <v>4806</v>
      </c>
      <c r="C42" s="46">
        <v>152</v>
      </c>
      <c r="D42" s="46">
        <v>1446.795672076571</v>
      </c>
      <c r="E42" s="46">
        <v>1408.7165899999998</v>
      </c>
      <c r="F42" s="47">
        <v>267.25612742553068</v>
      </c>
      <c r="G42" s="47">
        <v>405.55631547849828</v>
      </c>
      <c r="H42" s="47">
        <v>20.040744836517732</v>
      </c>
      <c r="I42" s="47">
        <v>13.337769113797435</v>
      </c>
      <c r="J42" s="47">
        <v>1.9407584874157155</v>
      </c>
      <c r="K42" s="47">
        <v>93.10406164950966</v>
      </c>
      <c r="L42" s="47">
        <v>6.3388005602594877</v>
      </c>
      <c r="M42" s="46">
        <v>2284.4668164794011</v>
      </c>
      <c r="N42" s="47">
        <v>157.89837228366389</v>
      </c>
    </row>
    <row r="43" spans="1:14">
      <c r="A43" s="45" t="s">
        <v>38</v>
      </c>
      <c r="B43" s="46">
        <v>3067</v>
      </c>
      <c r="C43" s="46">
        <v>159</v>
      </c>
      <c r="D43" s="46">
        <v>1500.0358656667754</v>
      </c>
      <c r="E43" s="46">
        <v>637.99103999999727</v>
      </c>
      <c r="F43" s="47">
        <v>466.08589910720332</v>
      </c>
      <c r="G43" s="47">
        <v>350.41589176400902</v>
      </c>
      <c r="H43" s="47">
        <v>15.273905179119357</v>
      </c>
      <c r="I43" s="47">
        <v>11.876397608572777</v>
      </c>
      <c r="J43" s="47">
        <v>2.3319073559958898</v>
      </c>
      <c r="K43" s="47">
        <v>133.13979972669384</v>
      </c>
      <c r="L43" s="47">
        <v>7.7011612413896087</v>
      </c>
      <c r="M43" s="46">
        <v>5019.1897554613633</v>
      </c>
      <c r="N43" s="47">
        <v>334.60464981817631</v>
      </c>
    </row>
    <row r="44" spans="1:14">
      <c r="A44" s="45" t="s">
        <v>39</v>
      </c>
      <c r="B44" s="46">
        <v>6690</v>
      </c>
      <c r="C44" s="46">
        <v>145</v>
      </c>
      <c r="D44" s="46">
        <v>1646.3313901345291</v>
      </c>
      <c r="E44" s="46">
        <v>4665.8806999999952</v>
      </c>
      <c r="F44" s="47">
        <v>156.72914898755693</v>
      </c>
      <c r="G44" s="47">
        <v>157.13655379864909</v>
      </c>
      <c r="H44" s="47">
        <v>20.594100960914769</v>
      </c>
      <c r="I44" s="47">
        <v>7.3702715910299066</v>
      </c>
      <c r="J44" s="47">
        <v>0.88783503370474215</v>
      </c>
      <c r="K44" s="47">
        <v>88.108944583692917</v>
      </c>
      <c r="L44" s="47">
        <v>16.509118690441458</v>
      </c>
      <c r="M44" s="46">
        <v>2188.1743139013452</v>
      </c>
      <c r="N44" s="47">
        <v>132.9121419304615</v>
      </c>
    </row>
    <row r="45" spans="1:14">
      <c r="A45" s="45" t="s">
        <v>40</v>
      </c>
      <c r="B45" s="46">
        <v>10954</v>
      </c>
      <c r="C45" s="46">
        <v>136</v>
      </c>
      <c r="D45" s="46">
        <v>1824.4796421398576</v>
      </c>
      <c r="E45" s="46">
        <v>8772.0006899999935</v>
      </c>
      <c r="F45" s="47">
        <v>111.56205415884038</v>
      </c>
      <c r="G45" s="47">
        <v>84.116539838286286</v>
      </c>
      <c r="H45" s="47">
        <v>20.370528107613708</v>
      </c>
      <c r="I45" s="47">
        <v>-6.7103638473756111E-2</v>
      </c>
      <c r="J45" s="47">
        <v>-7.8344132640650495</v>
      </c>
      <c r="K45" s="47">
        <v>54.834742546875468</v>
      </c>
      <c r="L45" s="47">
        <v>23.615126539826889</v>
      </c>
      <c r="M45" s="46">
        <v>545.40014880408955</v>
      </c>
      <c r="N45" s="47">
        <v>29.893463111729325</v>
      </c>
    </row>
    <row r="46" spans="1:14">
      <c r="A46" s="45" t="s">
        <v>41</v>
      </c>
      <c r="B46" s="46">
        <v>4427</v>
      </c>
      <c r="C46" s="46">
        <v>145</v>
      </c>
      <c r="D46" s="46">
        <v>1760.2182064603569</v>
      </c>
      <c r="E46" s="46">
        <v>3254.9674400000013</v>
      </c>
      <c r="F46" s="47">
        <v>187.07057828955311</v>
      </c>
      <c r="G46" s="47">
        <v>302.69863775488335</v>
      </c>
      <c r="H46" s="47">
        <v>22.119337464411863</v>
      </c>
      <c r="I46" s="47">
        <v>-0.10284795364934189</v>
      </c>
      <c r="J46" s="47">
        <v>-5.091862924865552</v>
      </c>
      <c r="K46" s="47">
        <v>83.204857865453562</v>
      </c>
      <c r="L46" s="47">
        <v>10.448894738622929</v>
      </c>
      <c r="M46" s="46">
        <v>1002.6583510277844</v>
      </c>
      <c r="N46" s="47">
        <v>56.962162267599858</v>
      </c>
    </row>
    <row r="47" spans="1:14">
      <c r="A47" s="45" t="s">
        <v>42</v>
      </c>
      <c r="B47" s="46">
        <v>5093</v>
      </c>
      <c r="C47" s="46">
        <v>157</v>
      </c>
      <c r="D47" s="46">
        <v>1498.1085804044767</v>
      </c>
      <c r="E47" s="46">
        <v>673.50298000000043</v>
      </c>
      <c r="F47" s="47">
        <v>135.14660176639237</v>
      </c>
      <c r="G47" s="47">
        <v>195.86363822447024</v>
      </c>
      <c r="H47" s="47">
        <v>13.451099686625973</v>
      </c>
      <c r="I47" s="47">
        <v>8.0672074616350748</v>
      </c>
      <c r="J47" s="47">
        <v>-0.29507523610212549</v>
      </c>
      <c r="K47" s="47">
        <v>136.53539860058763</v>
      </c>
      <c r="L47" s="47">
        <v>13.834562371916258</v>
      </c>
      <c r="M47" s="46">
        <v>4200.7082878460624</v>
      </c>
      <c r="N47" s="47">
        <v>280.40078955504725</v>
      </c>
    </row>
    <row r="48" spans="1:14">
      <c r="A48" s="97" t="s">
        <v>11</v>
      </c>
      <c r="B48" s="97"/>
      <c r="C48" s="97"/>
      <c r="D48" s="97"/>
      <c r="E48" s="97"/>
      <c r="F48" s="97"/>
      <c r="G48" s="97"/>
      <c r="H48" s="97"/>
      <c r="I48" s="97"/>
      <c r="J48" s="97"/>
      <c r="K48" s="97"/>
      <c r="L48" s="97"/>
      <c r="M48" s="97"/>
      <c r="N48" s="97"/>
    </row>
    <row r="49" spans="1:14">
      <c r="A49" s="45" t="s">
        <v>43</v>
      </c>
      <c r="B49" s="46">
        <v>5247</v>
      </c>
      <c r="C49" s="46">
        <v>142</v>
      </c>
      <c r="D49" s="46">
        <v>1723.2582428054127</v>
      </c>
      <c r="E49" s="46">
        <v>425.78790000000038</v>
      </c>
      <c r="F49" s="47">
        <v>124.42925032724744</v>
      </c>
      <c r="G49" s="47">
        <v>88.729748455231487</v>
      </c>
      <c r="H49" s="47">
        <v>13.83154994020877</v>
      </c>
      <c r="I49" s="47">
        <v>13.756535778033413</v>
      </c>
      <c r="J49" s="47">
        <v>1.1152468987555186</v>
      </c>
      <c r="K49" s="47">
        <v>124.01159841063837</v>
      </c>
      <c r="L49" s="47">
        <v>17.28109538407918</v>
      </c>
      <c r="M49" s="46">
        <v>2930.4312788259963</v>
      </c>
      <c r="N49" s="47">
        <v>170.05177784934557</v>
      </c>
    </row>
    <row r="50" spans="1:14">
      <c r="A50" s="45" t="s">
        <v>94</v>
      </c>
      <c r="B50" s="46">
        <v>4144</v>
      </c>
      <c r="C50" s="46">
        <v>147</v>
      </c>
      <c r="D50" s="46">
        <v>1648.519305019305</v>
      </c>
      <c r="E50" s="46">
        <v>1270.2302500000037</v>
      </c>
      <c r="F50" s="47">
        <v>367.74230634240541</v>
      </c>
      <c r="G50" s="47">
        <v>420.43285475011811</v>
      </c>
      <c r="H50" s="47">
        <v>18.77806603406605</v>
      </c>
      <c r="I50" s="47">
        <v>13.450790775696174</v>
      </c>
      <c r="J50" s="47">
        <v>2.1129498971774088</v>
      </c>
      <c r="K50" s="47">
        <v>122.46620629041877</v>
      </c>
      <c r="L50" s="47">
        <v>7.0215019838056376</v>
      </c>
      <c r="M50" s="46">
        <v>4298.7957408301163</v>
      </c>
      <c r="N50" s="47">
        <v>260.76708521043219</v>
      </c>
    </row>
    <row r="51" spans="1:14">
      <c r="A51" s="45" t="s">
        <v>44</v>
      </c>
      <c r="B51" s="46">
        <v>5205</v>
      </c>
      <c r="C51" s="46">
        <v>128</v>
      </c>
      <c r="D51" s="46">
        <v>2007.4234390009606</v>
      </c>
      <c r="E51" s="46">
        <v>1116.8920199999995</v>
      </c>
      <c r="F51" s="47">
        <v>171.66469763960643</v>
      </c>
      <c r="G51" s="47">
        <v>135.57247808617444</v>
      </c>
      <c r="H51" s="47">
        <v>24.673572276713362</v>
      </c>
      <c r="I51" s="47">
        <v>14.724518866708582</v>
      </c>
      <c r="J51" s="47">
        <v>-0.83810016569659918</v>
      </c>
      <c r="K51" s="47">
        <v>51.980001521294824</v>
      </c>
      <c r="L51" s="47">
        <v>23.499462879563339</v>
      </c>
      <c r="M51" s="46">
        <v>-206.63623439000955</v>
      </c>
      <c r="N51" s="47">
        <v>-10.293604746034385</v>
      </c>
    </row>
    <row r="52" spans="1:14">
      <c r="A52" s="45" t="s">
        <v>45</v>
      </c>
      <c r="B52" s="46">
        <v>1598</v>
      </c>
      <c r="C52" s="46">
        <v>162</v>
      </c>
      <c r="D52" s="46">
        <v>1126.0876095118899</v>
      </c>
      <c r="E52" s="46">
        <v>3.6819999998435375E-2</v>
      </c>
      <c r="F52" s="47">
        <v>116.70117869201465</v>
      </c>
      <c r="G52" s="47">
        <v>365.15331358895583</v>
      </c>
      <c r="H52" s="47">
        <v>17.60616468675946</v>
      </c>
      <c r="I52" s="47">
        <v>19.154944585288426</v>
      </c>
      <c r="J52" s="47">
        <v>2.910374200739398</v>
      </c>
      <c r="K52" s="47">
        <v>156.28592534104641</v>
      </c>
      <c r="L52" s="47">
        <v>7.4665036458140781</v>
      </c>
      <c r="M52" s="46">
        <v>9254.8420212765959</v>
      </c>
      <c r="N52" s="47">
        <v>821.85808129868053</v>
      </c>
    </row>
    <row r="53" spans="1:14">
      <c r="A53" s="45" t="s">
        <v>46</v>
      </c>
      <c r="B53" s="46">
        <v>8090</v>
      </c>
      <c r="C53" s="46">
        <v>133</v>
      </c>
      <c r="D53" s="46">
        <v>1529.5593325092707</v>
      </c>
      <c r="E53" s="46">
        <v>3970.1831400000042</v>
      </c>
      <c r="F53" s="47">
        <v>121.7979089429888</v>
      </c>
      <c r="G53" s="47">
        <v>269.59912883512709</v>
      </c>
      <c r="H53" s="47">
        <v>21.243068986071684</v>
      </c>
      <c r="I53" s="47">
        <v>10.821794371056763</v>
      </c>
      <c r="J53" s="47">
        <v>0.23972040365740346</v>
      </c>
      <c r="K53" s="47">
        <v>76.200058514596776</v>
      </c>
      <c r="L53" s="47">
        <v>11.519796224612685</v>
      </c>
      <c r="M53" s="46">
        <v>234.89822867737954</v>
      </c>
      <c r="N53" s="47">
        <v>15.357248567273594</v>
      </c>
    </row>
    <row r="54" spans="1:14">
      <c r="A54" s="45" t="s">
        <v>47</v>
      </c>
      <c r="B54" s="46">
        <v>4912</v>
      </c>
      <c r="C54" s="46">
        <v>157</v>
      </c>
      <c r="D54" s="46">
        <v>1346.4326140065148</v>
      </c>
      <c r="E54" s="46">
        <v>200.00876093750074</v>
      </c>
      <c r="F54" s="47">
        <v>209.52391875866715</v>
      </c>
      <c r="G54" s="47">
        <v>167.41156601202266</v>
      </c>
      <c r="H54" s="47">
        <v>12.255358683153061</v>
      </c>
      <c r="I54" s="47">
        <v>10.104488161121875</v>
      </c>
      <c r="J54" s="47">
        <v>-8.9809502710337816E-2</v>
      </c>
      <c r="K54" s="47">
        <v>103.20004002479364</v>
      </c>
      <c r="L54" s="47">
        <v>11.777752240827324</v>
      </c>
      <c r="M54" s="46">
        <v>3175.0989364905677</v>
      </c>
      <c r="N54" s="47">
        <v>235.81565861232212</v>
      </c>
    </row>
    <row r="55" spans="1:14">
      <c r="A55" s="45" t="s">
        <v>48</v>
      </c>
      <c r="B55" s="46">
        <v>4989</v>
      </c>
      <c r="C55" s="46">
        <v>149</v>
      </c>
      <c r="D55" s="46">
        <v>1670.9675285628382</v>
      </c>
      <c r="E55" s="46">
        <v>14.316348124992102</v>
      </c>
      <c r="F55" s="47">
        <v>116.98306539051092</v>
      </c>
      <c r="G55" s="47">
        <v>103.86386918312331</v>
      </c>
      <c r="H55" s="47">
        <v>14.55405672549273</v>
      </c>
      <c r="I55" s="47">
        <v>12.570623640660687</v>
      </c>
      <c r="J55" s="47">
        <v>0.71314885456757282</v>
      </c>
      <c r="K55" s="47">
        <v>109.54642841158055</v>
      </c>
      <c r="L55" s="47">
        <v>14.382703693615964</v>
      </c>
      <c r="M55" s="46">
        <v>4478.2488100487735</v>
      </c>
      <c r="N55" s="47">
        <v>268.0033413875143</v>
      </c>
    </row>
    <row r="56" spans="1:14">
      <c r="A56" s="45" t="s">
        <v>49</v>
      </c>
      <c r="B56" s="46">
        <v>2707</v>
      </c>
      <c r="C56" s="46">
        <v>155</v>
      </c>
      <c r="D56" s="46">
        <v>1401.2246028814186</v>
      </c>
      <c r="E56" s="46">
        <v>1083.754580937501</v>
      </c>
      <c r="F56" s="47">
        <v>183.73609564459534</v>
      </c>
      <c r="G56" s="47">
        <v>219.59775850248121</v>
      </c>
      <c r="H56" s="47">
        <v>16.450737146259776</v>
      </c>
      <c r="I56" s="47">
        <v>12.392527264294932</v>
      </c>
      <c r="J56" s="47">
        <v>0.67946548680133712</v>
      </c>
      <c r="K56" s="47">
        <v>101.88533848486512</v>
      </c>
      <c r="L56" s="47">
        <v>15.05441976204817</v>
      </c>
      <c r="M56" s="46">
        <v>2500.4500150073877</v>
      </c>
      <c r="N56" s="47">
        <v>178.44748157187428</v>
      </c>
    </row>
    <row r="57" spans="1:14">
      <c r="A57" s="97" t="s">
        <v>50</v>
      </c>
      <c r="B57" s="97"/>
      <c r="C57" s="97"/>
      <c r="D57" s="97"/>
      <c r="E57" s="97"/>
      <c r="F57" s="97"/>
      <c r="G57" s="97"/>
      <c r="H57" s="97"/>
      <c r="I57" s="97"/>
      <c r="J57" s="97"/>
      <c r="K57" s="97"/>
      <c r="L57" s="97"/>
      <c r="M57" s="97"/>
      <c r="N57" s="97"/>
    </row>
    <row r="58" spans="1:14">
      <c r="A58" s="45" t="s">
        <v>53</v>
      </c>
      <c r="B58" s="46">
        <v>1617</v>
      </c>
      <c r="C58" s="46">
        <v>162</v>
      </c>
      <c r="D58" s="46">
        <v>2013.0667903525045</v>
      </c>
      <c r="E58" s="46">
        <v>502.72896000000088</v>
      </c>
      <c r="F58" s="47">
        <v>280.21996452629077</v>
      </c>
      <c r="G58" s="47">
        <v>361.37282695296727</v>
      </c>
      <c r="H58" s="47">
        <v>18.43634533651009</v>
      </c>
      <c r="I58" s="47">
        <v>13.174724779755129</v>
      </c>
      <c r="J58" s="47">
        <v>-0.51982282526163481</v>
      </c>
      <c r="K58" s="47">
        <v>132.52046050909885</v>
      </c>
      <c r="L58" s="47">
        <v>10.157190898117953</v>
      </c>
      <c r="M58" s="46">
        <v>5694.1361833027404</v>
      </c>
      <c r="N58" s="48">
        <v>282.85878096998709</v>
      </c>
    </row>
    <row r="59" spans="1:14">
      <c r="A59" s="45" t="s">
        <v>54</v>
      </c>
      <c r="B59" s="46">
        <v>1505</v>
      </c>
      <c r="C59" s="46">
        <v>149</v>
      </c>
      <c r="D59" s="46">
        <v>2157.1235880398672</v>
      </c>
      <c r="E59" s="46">
        <v>565.73670000000016</v>
      </c>
      <c r="F59" s="47">
        <v>187.82915609689925</v>
      </c>
      <c r="G59" s="47">
        <v>232.49696549984668</v>
      </c>
      <c r="H59" s="47">
        <v>16.419644716762548</v>
      </c>
      <c r="I59" s="47">
        <v>14.470525961050937</v>
      </c>
      <c r="J59" s="47">
        <v>-1.1486226682104694</v>
      </c>
      <c r="K59" s="47">
        <v>104.67614517236208</v>
      </c>
      <c r="L59" s="47">
        <v>8.2062257636740963</v>
      </c>
      <c r="M59" s="46">
        <v>3884.964858205627</v>
      </c>
      <c r="N59" s="48">
        <v>180.09931743112656</v>
      </c>
    </row>
    <row r="60" spans="1:14">
      <c r="A60" s="45" t="s">
        <v>55</v>
      </c>
      <c r="B60" s="46">
        <v>3504</v>
      </c>
      <c r="C60" s="46">
        <v>140</v>
      </c>
      <c r="D60" s="46">
        <v>1449.8122146118722</v>
      </c>
      <c r="E60" s="46">
        <v>1475.8747700000015</v>
      </c>
      <c r="F60" s="47">
        <v>296.92327483168481</v>
      </c>
      <c r="G60" s="47">
        <v>658.75782654606292</v>
      </c>
      <c r="H60" s="47">
        <v>18.725616102278821</v>
      </c>
      <c r="I60" s="47">
        <v>3.0137744404805726</v>
      </c>
      <c r="J60" s="47">
        <v>-8.2537540708250088</v>
      </c>
      <c r="K60" s="47">
        <v>70.368907903566026</v>
      </c>
      <c r="L60" s="47">
        <v>9.2146940123893142</v>
      </c>
      <c r="M60" s="46">
        <v>422.05996004566197</v>
      </c>
      <c r="N60" s="48">
        <v>29.111353580273931</v>
      </c>
    </row>
    <row r="61" spans="1:14">
      <c r="A61" s="45" t="s">
        <v>63</v>
      </c>
      <c r="B61" s="46">
        <v>2454</v>
      </c>
      <c r="C61" s="46">
        <v>154</v>
      </c>
      <c r="D61" s="46">
        <v>1305.8691931540343</v>
      </c>
      <c r="E61" s="46">
        <v>549.90083000000197</v>
      </c>
      <c r="F61" s="47">
        <v>179.15869720490963</v>
      </c>
      <c r="G61" s="47">
        <v>249.73746041117238</v>
      </c>
      <c r="H61" s="47">
        <v>15.663330096682813</v>
      </c>
      <c r="I61" s="47">
        <v>11.883129751707813</v>
      </c>
      <c r="J61" s="47">
        <v>1.7523168137752383</v>
      </c>
      <c r="K61" s="47">
        <v>107.53430870030392</v>
      </c>
      <c r="L61" s="47">
        <v>7.1599033066290465</v>
      </c>
      <c r="M61" s="46">
        <v>2653.2076935615323</v>
      </c>
      <c r="N61" s="48">
        <v>203.1756095840889</v>
      </c>
    </row>
    <row r="62" spans="1:14">
      <c r="A62" s="45" t="s">
        <v>56</v>
      </c>
      <c r="B62" s="46">
        <v>4045</v>
      </c>
      <c r="C62" s="46">
        <v>144</v>
      </c>
      <c r="D62" s="46">
        <v>1327.5129789864029</v>
      </c>
      <c r="E62" s="46">
        <v>1015.2724199999981</v>
      </c>
      <c r="F62" s="47">
        <v>790.6751586212622</v>
      </c>
      <c r="G62" s="47">
        <v>819.33974243520038</v>
      </c>
      <c r="H62" s="47">
        <v>13.571660022166846</v>
      </c>
      <c r="I62" s="47">
        <v>8.0754722625663717</v>
      </c>
      <c r="J62" s="47">
        <v>0.40263228080130431</v>
      </c>
      <c r="K62" s="47">
        <v>64.988968845740899</v>
      </c>
      <c r="L62" s="47">
        <v>2.8211195344855868</v>
      </c>
      <c r="M62" s="46">
        <v>1352.9935129789862</v>
      </c>
      <c r="N62" s="48">
        <v>101.91941882271</v>
      </c>
    </row>
    <row r="63" spans="1:14">
      <c r="A63" s="45" t="s">
        <v>64</v>
      </c>
      <c r="B63" s="46">
        <v>706</v>
      </c>
      <c r="C63" s="46">
        <v>162</v>
      </c>
      <c r="D63" s="46">
        <v>1699.5821529745042</v>
      </c>
      <c r="E63" s="46">
        <v>52.282390697674828</v>
      </c>
      <c r="F63" s="47">
        <v>90.291124572805046</v>
      </c>
      <c r="G63" s="47">
        <v>164.99466289286318</v>
      </c>
      <c r="H63" s="47">
        <v>14.151336912064027</v>
      </c>
      <c r="I63" s="47">
        <v>10.026940051735247</v>
      </c>
      <c r="J63" s="47">
        <v>0.18140559810858473</v>
      </c>
      <c r="K63" s="47">
        <v>101.47139188144959</v>
      </c>
      <c r="L63" s="47">
        <v>10.332579351514219</v>
      </c>
      <c r="M63" s="46">
        <v>3901.038339811581</v>
      </c>
      <c r="N63" s="48">
        <v>229.52926005866934</v>
      </c>
    </row>
    <row r="64" spans="1:14">
      <c r="A64" s="45" t="s">
        <v>57</v>
      </c>
      <c r="B64" s="46">
        <v>2789</v>
      </c>
      <c r="C64" s="46">
        <v>135</v>
      </c>
      <c r="D64" s="46">
        <v>1714.8601649336679</v>
      </c>
      <c r="E64" s="46">
        <v>935.69509586046263</v>
      </c>
      <c r="F64" s="47">
        <v>141.99937678641038</v>
      </c>
      <c r="G64" s="47">
        <v>228.45811492108317</v>
      </c>
      <c r="H64" s="47">
        <v>15.221226989165769</v>
      </c>
      <c r="I64" s="47">
        <v>3.9293668645231401</v>
      </c>
      <c r="J64" s="47">
        <v>-2.085357383888808</v>
      </c>
      <c r="K64" s="47">
        <v>77.061906249829292</v>
      </c>
      <c r="L64" s="47">
        <v>7.513645150213411</v>
      </c>
      <c r="M64" s="46">
        <v>853.33219591918407</v>
      </c>
      <c r="N64" s="48">
        <v>49.761036693752324</v>
      </c>
    </row>
    <row r="65" spans="1:14">
      <c r="A65" s="45" t="s">
        <v>58</v>
      </c>
      <c r="B65" s="46">
        <v>1393</v>
      </c>
      <c r="C65" s="46">
        <v>162</v>
      </c>
      <c r="D65" s="46">
        <v>1534.9504666188084</v>
      </c>
      <c r="E65" s="46">
        <v>296.1259842124544</v>
      </c>
      <c r="F65" s="47">
        <v>334.53456946219592</v>
      </c>
      <c r="G65" s="47">
        <v>552.14101843483718</v>
      </c>
      <c r="H65" s="47">
        <v>16.560777723138568</v>
      </c>
      <c r="I65" s="47">
        <v>10.709379058252566</v>
      </c>
      <c r="J65" s="47">
        <v>1.3709614441272133</v>
      </c>
      <c r="K65" s="47">
        <v>88.694226999181737</v>
      </c>
      <c r="L65" s="47">
        <v>4.0680791675891106</v>
      </c>
      <c r="M65" s="46">
        <v>3704.2772025472291</v>
      </c>
      <c r="N65" s="48">
        <v>241.32877790558399</v>
      </c>
    </row>
    <row r="66" spans="1:14">
      <c r="A66" s="45" t="s">
        <v>59</v>
      </c>
      <c r="B66" s="46">
        <v>5654</v>
      </c>
      <c r="C66" s="46">
        <v>152</v>
      </c>
      <c r="D66" s="46">
        <v>1867.7087018040324</v>
      </c>
      <c r="E66" s="46">
        <v>940.99602000000698</v>
      </c>
      <c r="F66" s="47">
        <v>81.369230297468746</v>
      </c>
      <c r="G66" s="47">
        <v>347.16581491374723</v>
      </c>
      <c r="H66" s="47">
        <v>15.665981786143268</v>
      </c>
      <c r="I66" s="47">
        <v>13.843481891784977</v>
      </c>
      <c r="J66" s="47">
        <v>1.7118935484060362</v>
      </c>
      <c r="K66" s="47">
        <v>122.11995472969816</v>
      </c>
      <c r="L66" s="47">
        <v>5.1866614164102742</v>
      </c>
      <c r="M66" s="46">
        <v>4516.4340060134418</v>
      </c>
      <c r="N66" s="48">
        <v>241.81683158894037</v>
      </c>
    </row>
    <row r="67" spans="1:14">
      <c r="A67" s="45" t="s">
        <v>60</v>
      </c>
      <c r="B67" s="46">
        <v>3508</v>
      </c>
      <c r="C67" s="46">
        <v>144</v>
      </c>
      <c r="D67" s="46">
        <v>1929.2787913340935</v>
      </c>
      <c r="E67" s="46">
        <v>765.16344999999922</v>
      </c>
      <c r="F67" s="47">
        <v>71.721238180104322</v>
      </c>
      <c r="G67" s="47">
        <v>90.702545485764617</v>
      </c>
      <c r="H67" s="47">
        <v>16.020839268063913</v>
      </c>
      <c r="I67" s="47">
        <v>13.056114619342639</v>
      </c>
      <c r="J67" s="47">
        <v>1.429101057208719</v>
      </c>
      <c r="K67" s="47">
        <v>103.87860776691031</v>
      </c>
      <c r="L67" s="47">
        <v>18.397937584055533</v>
      </c>
      <c r="M67" s="46">
        <v>2960.412488597492</v>
      </c>
      <c r="N67" s="48">
        <v>153.44658853323998</v>
      </c>
    </row>
    <row r="68" spans="1:14">
      <c r="A68" s="45" t="s">
        <v>116</v>
      </c>
      <c r="B68" s="46">
        <v>26034</v>
      </c>
      <c r="C68" s="46">
        <v>99</v>
      </c>
      <c r="D68" s="46">
        <v>2919.5337251286778</v>
      </c>
      <c r="E68" s="46">
        <v>11737.110469999969</v>
      </c>
      <c r="F68" s="47">
        <v>90.089151686495057</v>
      </c>
      <c r="G68" s="47">
        <v>157.43249990744977</v>
      </c>
      <c r="H68" s="47">
        <v>21.094229499766733</v>
      </c>
      <c r="I68" s="47">
        <v>10.138016631200299</v>
      </c>
      <c r="J68" s="47">
        <v>-1.1638611543937887</v>
      </c>
      <c r="K68" s="47">
        <v>97.359161916825343</v>
      </c>
      <c r="L68" s="47">
        <v>15.897243201602651</v>
      </c>
      <c r="M68" s="46">
        <v>1346.5662114926633</v>
      </c>
      <c r="N68" s="48">
        <v>46.122646226096045</v>
      </c>
    </row>
    <row r="69" spans="1:14">
      <c r="A69" s="45" t="s">
        <v>66</v>
      </c>
      <c r="B69" s="46">
        <v>5457</v>
      </c>
      <c r="C69" s="46">
        <v>154</v>
      </c>
      <c r="D69" s="46">
        <v>1522.518233461609</v>
      </c>
      <c r="E69" s="46">
        <v>1969.8256372890062</v>
      </c>
      <c r="F69" s="47">
        <v>556.5893860093405</v>
      </c>
      <c r="G69" s="47" t="s">
        <v>0</v>
      </c>
      <c r="H69" s="47">
        <v>12.079391714273351</v>
      </c>
      <c r="I69" s="47">
        <v>8.9762717466508342</v>
      </c>
      <c r="J69" s="47">
        <v>1.6961016472737045</v>
      </c>
      <c r="K69" s="47">
        <v>115.67017588943811</v>
      </c>
      <c r="L69" s="47">
        <v>5.544410687526212</v>
      </c>
      <c r="M69" s="46">
        <v>2041.4324385582333</v>
      </c>
      <c r="N69" s="48">
        <v>134.08262664393956</v>
      </c>
    </row>
    <row r="70" spans="1:14">
      <c r="A70" s="45" t="s">
        <v>62</v>
      </c>
      <c r="B70" s="46">
        <v>1098</v>
      </c>
      <c r="C70" s="46">
        <v>162</v>
      </c>
      <c r="D70" s="46">
        <v>1485.5218579234972</v>
      </c>
      <c r="E70" s="46">
        <v>482.32237836317069</v>
      </c>
      <c r="F70" s="47">
        <v>199.35821648209193</v>
      </c>
      <c r="G70" s="47">
        <v>218.87323413625009</v>
      </c>
      <c r="H70" s="47">
        <v>23.228478077363473</v>
      </c>
      <c r="I70" s="47">
        <v>13.576761119897307</v>
      </c>
      <c r="J70" s="47">
        <v>-0.13989783484538068</v>
      </c>
      <c r="K70" s="47">
        <v>116.29488549446786</v>
      </c>
      <c r="L70" s="47">
        <v>19.205309164835313</v>
      </c>
      <c r="M70" s="46">
        <v>6578.6777533902596</v>
      </c>
      <c r="N70" s="48">
        <v>442.85297576072787</v>
      </c>
    </row>
    <row r="71" spans="1:14">
      <c r="A71" s="45" t="s">
        <v>118</v>
      </c>
      <c r="B71" s="46">
        <v>1760</v>
      </c>
      <c r="C71" s="46">
        <v>157</v>
      </c>
      <c r="D71" s="46">
        <v>1478.2210227272728</v>
      </c>
      <c r="E71" s="46">
        <v>718.84757434782568</v>
      </c>
      <c r="F71" s="47">
        <v>294.52016104990969</v>
      </c>
      <c r="G71" s="47">
        <v>828.78812481035538</v>
      </c>
      <c r="H71" s="47">
        <v>20.006249057723718</v>
      </c>
      <c r="I71" s="47">
        <v>12.883291291976207</v>
      </c>
      <c r="J71" s="47">
        <v>1.0447647232307542</v>
      </c>
      <c r="K71" s="47">
        <v>113.36293683738904</v>
      </c>
      <c r="L71" s="47">
        <v>2.9650413384454235</v>
      </c>
      <c r="M71" s="46">
        <v>4400.1528974802368</v>
      </c>
      <c r="N71" s="48">
        <v>297.66542552358567</v>
      </c>
    </row>
    <row r="72" spans="1:14">
      <c r="A72" s="97" t="s">
        <v>51</v>
      </c>
      <c r="B72" s="97"/>
      <c r="C72" s="97"/>
      <c r="D72" s="97"/>
      <c r="E72" s="97"/>
      <c r="F72" s="97"/>
      <c r="G72" s="97"/>
      <c r="H72" s="97"/>
      <c r="I72" s="97"/>
      <c r="J72" s="97"/>
      <c r="K72" s="97"/>
      <c r="L72" s="97"/>
      <c r="M72" s="97"/>
      <c r="N72" s="97"/>
    </row>
    <row r="73" spans="1:14">
      <c r="A73" s="45" t="s">
        <v>67</v>
      </c>
      <c r="B73" s="46">
        <v>1209</v>
      </c>
      <c r="C73" s="46">
        <v>162</v>
      </c>
      <c r="D73" s="46">
        <v>1818.416046319272</v>
      </c>
      <c r="E73" s="46">
        <v>-297.18284000000079</v>
      </c>
      <c r="F73" s="48">
        <v>74.561209126072328</v>
      </c>
      <c r="G73" s="48">
        <v>132.62420118853169</v>
      </c>
      <c r="H73" s="48">
        <v>10.85194764657461</v>
      </c>
      <c r="I73" s="48">
        <v>14.900909392075555</v>
      </c>
      <c r="J73" s="48">
        <v>1.7371678985940268E-2</v>
      </c>
      <c r="K73" s="48">
        <v>141.04811674697484</v>
      </c>
      <c r="L73" s="48">
        <v>9.0424277355154921</v>
      </c>
      <c r="M73" s="46">
        <v>6892.0454346785073</v>
      </c>
      <c r="N73" s="48">
        <v>379.01367229072622</v>
      </c>
    </row>
    <row r="74" spans="1:14">
      <c r="A74" s="45" t="s">
        <v>119</v>
      </c>
      <c r="B74" s="46">
        <v>1427</v>
      </c>
      <c r="C74" s="46">
        <v>162</v>
      </c>
      <c r="D74" s="46">
        <v>1339.4968465311842</v>
      </c>
      <c r="E74" s="46">
        <v>74.813519999997695</v>
      </c>
      <c r="F74" s="48">
        <v>228.19434862203479</v>
      </c>
      <c r="G74" s="48">
        <v>213.04567748131606</v>
      </c>
      <c r="H74" s="48">
        <v>16.217102937127784</v>
      </c>
      <c r="I74" s="48">
        <v>16.57341190903978</v>
      </c>
      <c r="J74" s="48">
        <v>1.1727249422802504</v>
      </c>
      <c r="K74" s="48">
        <v>128.20677241735021</v>
      </c>
      <c r="L74" s="48">
        <v>16.599714410567973</v>
      </c>
      <c r="M74" s="46">
        <v>5142.1503570243067</v>
      </c>
      <c r="N74" s="48">
        <v>383.88670868025031</v>
      </c>
    </row>
    <row r="75" spans="1:14">
      <c r="A75" s="45" t="s">
        <v>91</v>
      </c>
      <c r="B75" s="46">
        <v>381</v>
      </c>
      <c r="C75" s="46">
        <v>162</v>
      </c>
      <c r="D75" s="46">
        <v>1041.9186351706037</v>
      </c>
      <c r="E75" s="46">
        <v>1.8100000000093132E-2</v>
      </c>
      <c r="F75" s="48">
        <v>593.85789313070313</v>
      </c>
      <c r="G75" s="48">
        <v>815.76512118366111</v>
      </c>
      <c r="H75" s="48">
        <v>12.179110803879023</v>
      </c>
      <c r="I75" s="48">
        <v>24.346818888560691</v>
      </c>
      <c r="J75" s="48">
        <v>16.250777564348677</v>
      </c>
      <c r="K75" s="48">
        <v>126.06394559076492</v>
      </c>
      <c r="L75" s="48">
        <v>1.6715970811788179</v>
      </c>
      <c r="M75" s="46">
        <v>1875.7987926509188</v>
      </c>
      <c r="N75" s="48">
        <v>180.03313592176761</v>
      </c>
    </row>
    <row r="76" spans="1:14">
      <c r="A76" s="45" t="s">
        <v>68</v>
      </c>
      <c r="B76" s="46">
        <v>3333</v>
      </c>
      <c r="C76" s="46">
        <v>149</v>
      </c>
      <c r="D76" s="46">
        <v>1378.068706870687</v>
      </c>
      <c r="E76" s="46">
        <v>1733.6524199999999</v>
      </c>
      <c r="F76" s="48">
        <v>122.62608180547079</v>
      </c>
      <c r="G76" s="48">
        <v>417.3115720458166</v>
      </c>
      <c r="H76" s="48">
        <v>16.711567613662933</v>
      </c>
      <c r="I76" s="48">
        <v>7.4657633720241137</v>
      </c>
      <c r="J76" s="48">
        <v>-0.65316364271600746</v>
      </c>
      <c r="K76" s="48">
        <v>107.73451608641626</v>
      </c>
      <c r="L76" s="48">
        <v>6.8776956378607172</v>
      </c>
      <c r="M76" s="46">
        <v>2951.8498319831979</v>
      </c>
      <c r="N76" s="48">
        <v>214.20193472691551</v>
      </c>
    </row>
    <row r="77" spans="1:14">
      <c r="A77" s="45" t="s">
        <v>69</v>
      </c>
      <c r="B77" s="46">
        <v>4885</v>
      </c>
      <c r="C77" s="46">
        <v>145</v>
      </c>
      <c r="D77" s="46">
        <v>1351.028659160696</v>
      </c>
      <c r="E77" s="46">
        <v>959.26369000000136</v>
      </c>
      <c r="F77" s="48">
        <v>94.012815527576038</v>
      </c>
      <c r="G77" s="48">
        <v>784.51428005308503</v>
      </c>
      <c r="H77" s="48">
        <v>10.224691979325954</v>
      </c>
      <c r="I77" s="48">
        <v>6.0429411734485798</v>
      </c>
      <c r="J77" s="48">
        <v>-0.90128366282036154</v>
      </c>
      <c r="K77" s="48">
        <v>98.115992189984013</v>
      </c>
      <c r="L77" s="48">
        <v>2.8637559538126611</v>
      </c>
      <c r="M77" s="46">
        <v>3759.0836212896625</v>
      </c>
      <c r="N77" s="48">
        <v>278.23862919569228</v>
      </c>
    </row>
    <row r="78" spans="1:14">
      <c r="A78" s="45" t="s">
        <v>70</v>
      </c>
      <c r="B78" s="46">
        <v>8174</v>
      </c>
      <c r="C78" s="46">
        <v>160</v>
      </c>
      <c r="D78" s="46">
        <v>1432.3522143381454</v>
      </c>
      <c r="E78" s="46">
        <v>518.28063286602492</v>
      </c>
      <c r="F78" s="48">
        <v>84.569437215194142</v>
      </c>
      <c r="G78" s="48">
        <v>181.15297991247425</v>
      </c>
      <c r="H78" s="48">
        <v>14.926936303082114</v>
      </c>
      <c r="I78" s="48">
        <v>14.308416132343739</v>
      </c>
      <c r="J78" s="48">
        <v>2.1476041609535903</v>
      </c>
      <c r="K78" s="48">
        <v>139.33741735251101</v>
      </c>
      <c r="L78" s="48">
        <v>9.5478728031287243</v>
      </c>
      <c r="M78" s="46">
        <v>4706.7123511250693</v>
      </c>
      <c r="N78" s="48">
        <v>328.60020768704049</v>
      </c>
    </row>
    <row r="79" spans="1:14">
      <c r="A79" s="45" t="s">
        <v>71</v>
      </c>
      <c r="B79" s="46">
        <v>1842</v>
      </c>
      <c r="C79" s="46">
        <v>148</v>
      </c>
      <c r="D79" s="46">
        <v>2051.5760043431055</v>
      </c>
      <c r="E79" s="46">
        <v>202.10342101351264</v>
      </c>
      <c r="F79" s="48">
        <v>81.036005152836921</v>
      </c>
      <c r="G79" s="48">
        <v>140.01454050191941</v>
      </c>
      <c r="H79" s="48">
        <v>12.486786019197563</v>
      </c>
      <c r="I79" s="48">
        <v>11.278917937380928</v>
      </c>
      <c r="J79" s="48">
        <v>1.755827697492633</v>
      </c>
      <c r="K79" s="48">
        <v>150.88319281306363</v>
      </c>
      <c r="L79" s="48">
        <v>14.17283843092418</v>
      </c>
      <c r="M79" s="46">
        <v>4406.1536514731342</v>
      </c>
      <c r="N79" s="48">
        <v>214.76921362627959</v>
      </c>
    </row>
    <row r="80" spans="1:14">
      <c r="A80" s="45" t="s">
        <v>72</v>
      </c>
      <c r="B80" s="46">
        <v>1355</v>
      </c>
      <c r="C80" s="46">
        <v>157</v>
      </c>
      <c r="D80" s="46">
        <v>1336.9955719557195</v>
      </c>
      <c r="E80" s="46">
        <v>312.95144020109529</v>
      </c>
      <c r="F80" s="48">
        <v>201.04220341461274</v>
      </c>
      <c r="G80" s="48">
        <v>255.12972261604529</v>
      </c>
      <c r="H80" s="48">
        <v>15.379020967874144</v>
      </c>
      <c r="I80" s="48">
        <v>10.723497555780066</v>
      </c>
      <c r="J80" s="48">
        <v>0.5187441778968962</v>
      </c>
      <c r="K80" s="48">
        <v>95.061261947180284</v>
      </c>
      <c r="L80" s="48">
        <v>11.899130177546645</v>
      </c>
      <c r="M80" s="46">
        <v>3845.0619689416271</v>
      </c>
      <c r="N80" s="48">
        <v>287.58973100540476</v>
      </c>
    </row>
    <row r="81" spans="1:14">
      <c r="A81" s="45" t="s">
        <v>73</v>
      </c>
      <c r="B81" s="46">
        <v>839</v>
      </c>
      <c r="C81" s="46">
        <v>162</v>
      </c>
      <c r="D81" s="46">
        <v>1224.3980929678189</v>
      </c>
      <c r="E81" s="46">
        <v>-10.239752413161099</v>
      </c>
      <c r="F81" s="48">
        <v>248.7190117270419</v>
      </c>
      <c r="G81" s="48">
        <v>367.70536731943662</v>
      </c>
      <c r="H81" s="48">
        <v>25.474270933687119</v>
      </c>
      <c r="I81" s="48">
        <v>26.180843301242625</v>
      </c>
      <c r="J81" s="48">
        <v>0.7929989083860125</v>
      </c>
      <c r="K81" s="48">
        <v>103.86644864050295</v>
      </c>
      <c r="L81" s="48">
        <v>12.41853724509641</v>
      </c>
      <c r="M81" s="46">
        <v>4380.731841488845</v>
      </c>
      <c r="N81" s="48">
        <v>357.78656195636398</v>
      </c>
    </row>
    <row r="82" spans="1:14">
      <c r="A82" s="45" t="s">
        <v>74</v>
      </c>
      <c r="B82" s="46">
        <v>936</v>
      </c>
      <c r="C82" s="46">
        <v>162</v>
      </c>
      <c r="D82" s="46">
        <v>921.23076923076928</v>
      </c>
      <c r="E82" s="46">
        <v>25.21462515151687</v>
      </c>
      <c r="F82" s="48">
        <v>99.190815660454831</v>
      </c>
      <c r="G82" s="48">
        <v>334.56926665160353</v>
      </c>
      <c r="H82" s="48">
        <v>9.5301779972107568</v>
      </c>
      <c r="I82" s="48">
        <v>11.933364902249345</v>
      </c>
      <c r="J82" s="48">
        <v>0.98366863927961523</v>
      </c>
      <c r="K82" s="48">
        <v>83.194193524341358</v>
      </c>
      <c r="L82" s="48">
        <v>8.3588012287729558</v>
      </c>
      <c r="M82" s="46">
        <v>3978.5448230704483</v>
      </c>
      <c r="N82" s="48">
        <v>431.87276803536935</v>
      </c>
    </row>
    <row r="83" spans="1:14">
      <c r="A83" s="45" t="s">
        <v>120</v>
      </c>
      <c r="B83" s="46">
        <v>1153</v>
      </c>
      <c r="C83" s="46">
        <v>162</v>
      </c>
      <c r="D83" s="46">
        <v>1250.9835212489158</v>
      </c>
      <c r="E83" s="46">
        <v>-49.725445995671677</v>
      </c>
      <c r="F83" s="48">
        <v>400.33892904041517</v>
      </c>
      <c r="G83" s="48">
        <v>134.23141952653512</v>
      </c>
      <c r="H83" s="48">
        <v>7.9071085018295237</v>
      </c>
      <c r="I83" s="48">
        <v>12.908607014528386</v>
      </c>
      <c r="J83" s="48">
        <v>0.53563405001286246</v>
      </c>
      <c r="K83" s="48">
        <v>95.348785008044516</v>
      </c>
      <c r="L83" s="48">
        <v>6.1046767906757617</v>
      </c>
      <c r="M83" s="46">
        <v>3709.8940457042236</v>
      </c>
      <c r="N83" s="48">
        <v>296.55818663386242</v>
      </c>
    </row>
    <row r="84" spans="1:14">
      <c r="A84" s="45" t="s">
        <v>75</v>
      </c>
      <c r="B84" s="46">
        <v>255</v>
      </c>
      <c r="C84" s="46">
        <v>162</v>
      </c>
      <c r="D84" s="46">
        <v>1010.5098039215686</v>
      </c>
      <c r="E84" s="46">
        <v>17.570135349867169</v>
      </c>
      <c r="F84" s="48">
        <v>113.8218517202594</v>
      </c>
      <c r="G84" s="48">
        <v>934.13027284192685</v>
      </c>
      <c r="H84" s="48">
        <v>20.502891777357281</v>
      </c>
      <c r="I84" s="48">
        <v>22.193833070175451</v>
      </c>
      <c r="J84" s="48">
        <v>3.4374904031741589</v>
      </c>
      <c r="K84" s="48">
        <v>213.40563906470916</v>
      </c>
      <c r="L84" s="48">
        <v>13.807199802047007</v>
      </c>
      <c r="M84" s="46">
        <v>9794.911531044303</v>
      </c>
      <c r="N84" s="48">
        <v>969.30395855956897</v>
      </c>
    </row>
    <row r="85" spans="1:14">
      <c r="A85" s="45" t="s">
        <v>76</v>
      </c>
      <c r="B85" s="46">
        <v>3359</v>
      </c>
      <c r="C85" s="46">
        <v>155</v>
      </c>
      <c r="D85" s="46">
        <v>1378.1306936588271</v>
      </c>
      <c r="E85" s="46">
        <v>381.3452601136342</v>
      </c>
      <c r="F85" s="48">
        <v>89.491560246605175</v>
      </c>
      <c r="G85" s="48">
        <v>133.36485322622568</v>
      </c>
      <c r="H85" s="48">
        <v>18.417148083721528</v>
      </c>
      <c r="I85" s="48">
        <v>20.774011811180348</v>
      </c>
      <c r="J85" s="48">
        <v>3.6602049109272041</v>
      </c>
      <c r="K85" s="48">
        <v>172.44211809794552</v>
      </c>
      <c r="L85" s="48">
        <v>21.76195112701382</v>
      </c>
      <c r="M85" s="46">
        <v>6560.4608471135889</v>
      </c>
      <c r="N85" s="48">
        <v>476.04054370896336</v>
      </c>
    </row>
    <row r="86" spans="1:14">
      <c r="A86" s="45" t="s">
        <v>77</v>
      </c>
      <c r="B86" s="46">
        <v>1371</v>
      </c>
      <c r="C86" s="46">
        <v>162</v>
      </c>
      <c r="D86" s="46">
        <v>1267.2881108679796</v>
      </c>
      <c r="E86" s="46">
        <v>-14.032245909090154</v>
      </c>
      <c r="F86" s="48">
        <v>91.990983942982155</v>
      </c>
      <c r="G86" s="48">
        <v>214.21841031864471</v>
      </c>
      <c r="H86" s="48">
        <v>16.54954077933149</v>
      </c>
      <c r="I86" s="48">
        <v>18.657649923457047</v>
      </c>
      <c r="J86" s="48">
        <v>3.2564232850176107</v>
      </c>
      <c r="K86" s="48">
        <v>163.30507146206958</v>
      </c>
      <c r="L86" s="48">
        <v>13.516070689286822</v>
      </c>
      <c r="M86" s="46">
        <v>6509.8295524169498</v>
      </c>
      <c r="N86" s="48">
        <v>513.68189258544339</v>
      </c>
    </row>
    <row r="87" spans="1:14">
      <c r="A87" s="45" t="s">
        <v>78</v>
      </c>
      <c r="B87" s="46">
        <v>2975</v>
      </c>
      <c r="C87" s="46">
        <v>147</v>
      </c>
      <c r="D87" s="46">
        <v>1115.8638655462184</v>
      </c>
      <c r="E87" s="46">
        <v>559.66798454545437</v>
      </c>
      <c r="F87" s="48">
        <v>133.0068608180093</v>
      </c>
      <c r="G87" s="48">
        <v>151.61689798445491</v>
      </c>
      <c r="H87" s="48">
        <v>16.583364792552054</v>
      </c>
      <c r="I87" s="48">
        <v>12.294737860448631</v>
      </c>
      <c r="J87" s="48">
        <v>1.5980399577740811</v>
      </c>
      <c r="K87" s="48">
        <v>106.01266362883669</v>
      </c>
      <c r="L87" s="48">
        <v>13.824423804627928</v>
      </c>
      <c r="M87" s="46">
        <v>3986.7930137509547</v>
      </c>
      <c r="N87" s="48">
        <v>357.28310028207687</v>
      </c>
    </row>
    <row r="88" spans="1:14">
      <c r="A88" s="45" t="s">
        <v>90</v>
      </c>
      <c r="B88" s="46">
        <v>8107</v>
      </c>
      <c r="C88" s="46">
        <v>152</v>
      </c>
      <c r="D88" s="46">
        <v>1400.2225237449118</v>
      </c>
      <c r="E88" s="46">
        <v>178.93429545453563</v>
      </c>
      <c r="F88" s="48">
        <v>145.16787784578892</v>
      </c>
      <c r="G88" s="48">
        <v>84.528651559102101</v>
      </c>
      <c r="H88" s="48">
        <v>12.483687008997459</v>
      </c>
      <c r="I88" s="48">
        <v>13.399895836617533</v>
      </c>
      <c r="J88" s="48">
        <v>1.3091127496494965</v>
      </c>
      <c r="K88" s="48">
        <v>142.08875717383034</v>
      </c>
      <c r="L88" s="48">
        <v>25.404255266477659</v>
      </c>
      <c r="M88" s="46">
        <v>4445.6489729975219</v>
      </c>
      <c r="N88" s="48">
        <v>317.4958906608345</v>
      </c>
    </row>
    <row r="89" spans="1:14">
      <c r="A89" s="45" t="s">
        <v>79</v>
      </c>
      <c r="B89" s="46">
        <v>2159</v>
      </c>
      <c r="C89" s="46">
        <v>158</v>
      </c>
      <c r="D89" s="46">
        <v>1170.1032885595182</v>
      </c>
      <c r="E89" s="46">
        <v>766.2184430562221</v>
      </c>
      <c r="F89" s="48">
        <v>394.82481575763842</v>
      </c>
      <c r="G89" s="48">
        <v>394.25055601204326</v>
      </c>
      <c r="H89" s="48">
        <v>11.587456622789913</v>
      </c>
      <c r="I89" s="48">
        <v>6.4029323495050052</v>
      </c>
      <c r="J89" s="48">
        <v>0.32625622147723438</v>
      </c>
      <c r="K89" s="48">
        <v>62.92331931245895</v>
      </c>
      <c r="L89" s="48">
        <v>3.4204107648903466</v>
      </c>
      <c r="M89" s="46">
        <v>2740.5465437628745</v>
      </c>
      <c r="N89" s="48">
        <v>234.21407071991786</v>
      </c>
    </row>
    <row r="90" spans="1:14">
      <c r="A90" s="45" t="s">
        <v>80</v>
      </c>
      <c r="B90" s="46">
        <v>1187</v>
      </c>
      <c r="C90" s="46">
        <v>149</v>
      </c>
      <c r="D90" s="46">
        <v>1271.5324347093513</v>
      </c>
      <c r="E90" s="46">
        <v>222.54676579545438</v>
      </c>
      <c r="F90" s="48">
        <v>71.099564462730967</v>
      </c>
      <c r="G90" s="48">
        <v>449.77371602220359</v>
      </c>
      <c r="H90" s="48">
        <v>17.113249157615506</v>
      </c>
      <c r="I90" s="48">
        <v>17.344189411916865</v>
      </c>
      <c r="J90" s="48">
        <v>3.5806450501756202</v>
      </c>
      <c r="K90" s="48">
        <v>171.88122354601234</v>
      </c>
      <c r="L90" s="48">
        <v>4.3889571473538664</v>
      </c>
      <c r="M90" s="46">
        <v>6812.2694255954657</v>
      </c>
      <c r="N90" s="48">
        <v>535.75270591918672</v>
      </c>
    </row>
    <row r="91" spans="1:14">
      <c r="A91" s="97" t="s">
        <v>52</v>
      </c>
      <c r="B91" s="97"/>
      <c r="C91" s="97"/>
      <c r="D91" s="97"/>
      <c r="E91" s="97"/>
      <c r="F91" s="97"/>
      <c r="G91" s="97"/>
      <c r="H91" s="97"/>
      <c r="I91" s="97"/>
      <c r="J91" s="97"/>
      <c r="K91" s="97"/>
      <c r="L91" s="97"/>
      <c r="M91" s="97"/>
      <c r="N91" s="97"/>
    </row>
    <row r="92" spans="1:14">
      <c r="A92" s="45" t="s">
        <v>81</v>
      </c>
      <c r="B92" s="46">
        <v>3392</v>
      </c>
      <c r="C92" s="46">
        <v>157</v>
      </c>
      <c r="D92" s="46">
        <v>1561.7264150943397</v>
      </c>
      <c r="E92" s="46">
        <v>909.94342999999969</v>
      </c>
      <c r="F92" s="48">
        <v>249.46491954079215</v>
      </c>
      <c r="G92" s="48">
        <v>381.75420204058935</v>
      </c>
      <c r="H92" s="48">
        <v>22.016970948757393</v>
      </c>
      <c r="I92" s="48">
        <v>18.402927328592174</v>
      </c>
      <c r="J92" s="48">
        <v>2.4961125495954004</v>
      </c>
      <c r="K92" s="48">
        <v>104.33348429273246</v>
      </c>
      <c r="L92" s="48">
        <v>10.576279832756081</v>
      </c>
      <c r="M92" s="46">
        <v>4244.1708726415109</v>
      </c>
      <c r="N92" s="48">
        <v>271.76148342122593</v>
      </c>
    </row>
    <row r="93" spans="1:14">
      <c r="A93" s="45" t="s">
        <v>82</v>
      </c>
      <c r="B93" s="46">
        <v>5806</v>
      </c>
      <c r="C93" s="46">
        <v>145</v>
      </c>
      <c r="D93" s="46">
        <v>1745.6960041336549</v>
      </c>
      <c r="E93" s="46">
        <v>2786.2854700000025</v>
      </c>
      <c r="F93" s="48">
        <v>867.82283997765785</v>
      </c>
      <c r="G93" s="48" t="s">
        <v>0</v>
      </c>
      <c r="H93" s="48">
        <v>15.790982215774282</v>
      </c>
      <c r="I93" s="48">
        <v>3.2161391870481895</v>
      </c>
      <c r="J93" s="48">
        <v>-1.6771378399787251</v>
      </c>
      <c r="K93" s="48">
        <v>34.963918692122938</v>
      </c>
      <c r="L93" s="48">
        <v>2.3163925027972958</v>
      </c>
      <c r="M93" s="46">
        <v>-1883.0456975542545</v>
      </c>
      <c r="N93" s="48">
        <v>-107.86790444014122</v>
      </c>
    </row>
    <row r="94" spans="1:14">
      <c r="A94" s="45" t="s">
        <v>83</v>
      </c>
      <c r="B94" s="46">
        <v>12410</v>
      </c>
      <c r="C94" s="46">
        <v>150</v>
      </c>
      <c r="D94" s="46">
        <v>1763.8200644641418</v>
      </c>
      <c r="E94" s="46">
        <v>6018.9826700000167</v>
      </c>
      <c r="F94" s="48">
        <v>158.48838561463762</v>
      </c>
      <c r="G94" s="48">
        <v>192.71471698323444</v>
      </c>
      <c r="H94" s="48">
        <v>20.191720359493505</v>
      </c>
      <c r="I94" s="48">
        <v>8.5482760699775504</v>
      </c>
      <c r="J94" s="48">
        <v>-0.19064372767090101</v>
      </c>
      <c r="K94" s="48">
        <v>42.986396281626845</v>
      </c>
      <c r="L94" s="48">
        <v>13.629281030587331</v>
      </c>
      <c r="M94" s="46">
        <v>-128.04093634165991</v>
      </c>
      <c r="N94" s="48">
        <v>-7.2592969612554805</v>
      </c>
    </row>
    <row r="95" spans="1:14">
      <c r="A95" s="45" t="s">
        <v>84</v>
      </c>
      <c r="B95" s="46">
        <v>9828</v>
      </c>
      <c r="C95" s="46">
        <v>149</v>
      </c>
      <c r="D95" s="46">
        <v>1634.1695156695157</v>
      </c>
      <c r="E95" s="46">
        <v>-1305.4828499999978</v>
      </c>
      <c r="F95" s="48">
        <v>90.093268776988623</v>
      </c>
      <c r="G95" s="48" t="s">
        <v>0</v>
      </c>
      <c r="H95" s="48">
        <v>13.56900313572867</v>
      </c>
      <c r="I95" s="48">
        <v>18.748422273031615</v>
      </c>
      <c r="J95" s="48">
        <v>1.8597511010338073</v>
      </c>
      <c r="K95" s="48">
        <v>142.27871465239969</v>
      </c>
      <c r="L95" s="48">
        <v>24.284981243140155</v>
      </c>
      <c r="M95" s="46">
        <v>3530.7231623931625</v>
      </c>
      <c r="N95" s="48">
        <v>216.05611465262422</v>
      </c>
    </row>
    <row r="96" spans="1:14">
      <c r="A96" s="45" t="s">
        <v>85</v>
      </c>
      <c r="B96" s="46">
        <v>3898</v>
      </c>
      <c r="C96" s="46">
        <v>157</v>
      </c>
      <c r="D96" s="46">
        <v>1484.9586967675732</v>
      </c>
      <c r="E96" s="46">
        <v>536.89864999999668</v>
      </c>
      <c r="F96" s="48">
        <v>166.95188398573043</v>
      </c>
      <c r="G96" s="48">
        <v>163.91666862905771</v>
      </c>
      <c r="H96" s="48">
        <v>14.598927100919022</v>
      </c>
      <c r="I96" s="48">
        <v>16.708729309755057</v>
      </c>
      <c r="J96" s="48">
        <v>4.2692924969475445</v>
      </c>
      <c r="K96" s="48">
        <v>191.062200565566</v>
      </c>
      <c r="L96" s="48">
        <v>11.069984027956652</v>
      </c>
      <c r="M96" s="46">
        <v>9491.4213109286829</v>
      </c>
      <c r="N96" s="48">
        <v>639.17072788552355</v>
      </c>
    </row>
    <row r="97" spans="1:14">
      <c r="A97" s="45" t="s">
        <v>93</v>
      </c>
      <c r="B97" s="46">
        <v>17678</v>
      </c>
      <c r="C97" s="46">
        <v>124</v>
      </c>
      <c r="D97" s="46">
        <v>2462.3066523362372</v>
      </c>
      <c r="E97" s="46">
        <v>4744.7469199999941</v>
      </c>
      <c r="F97" s="48">
        <v>146.97063461349063</v>
      </c>
      <c r="G97" s="48">
        <v>63.105096583437472</v>
      </c>
      <c r="H97" s="48">
        <v>14.248038515239349</v>
      </c>
      <c r="I97" s="48">
        <v>9.6286330035514478</v>
      </c>
      <c r="J97" s="48">
        <v>1.4544491045480596</v>
      </c>
      <c r="K97" s="48">
        <v>112.15061314530773</v>
      </c>
      <c r="L97" s="48">
        <v>21.009979686641579</v>
      </c>
      <c r="M97" s="46">
        <v>1902.8182662065847</v>
      </c>
      <c r="N97" s="48">
        <v>77.277875377593205</v>
      </c>
    </row>
    <row r="98" spans="1:14">
      <c r="A98" s="45" t="s">
        <v>86</v>
      </c>
      <c r="B98" s="46">
        <v>4518</v>
      </c>
      <c r="C98" s="46">
        <v>146</v>
      </c>
      <c r="D98" s="46">
        <v>1770.961708720673</v>
      </c>
      <c r="E98" s="46">
        <v>-99.117699999995523</v>
      </c>
      <c r="F98" s="48">
        <v>56.006162135338592</v>
      </c>
      <c r="G98" s="48">
        <v>121.90255261862451</v>
      </c>
      <c r="H98" s="48">
        <v>10.72612663467712</v>
      </c>
      <c r="I98" s="48">
        <v>11.982261551548929</v>
      </c>
      <c r="J98" s="48">
        <v>2.3202061881907827</v>
      </c>
      <c r="K98" s="48">
        <v>164.79651221603504</v>
      </c>
      <c r="L98" s="48">
        <v>9.0132520951019011</v>
      </c>
      <c r="M98" s="46">
        <v>5121.2436321381138</v>
      </c>
      <c r="N98" s="48">
        <v>289.17867658683906</v>
      </c>
    </row>
    <row r="99" spans="1:14">
      <c r="A99" s="45" t="s">
        <v>92</v>
      </c>
      <c r="B99" s="46">
        <v>4559</v>
      </c>
      <c r="C99" s="46">
        <v>103</v>
      </c>
      <c r="D99" s="46">
        <v>2221.9144549243256</v>
      </c>
      <c r="E99" s="46">
        <v>-319.0688300000038</v>
      </c>
      <c r="F99" s="48">
        <v>173.97201525296336</v>
      </c>
      <c r="G99" s="48">
        <v>157.22199189067553</v>
      </c>
      <c r="H99" s="48">
        <v>9.1332643961239608</v>
      </c>
      <c r="I99" s="48">
        <v>8.8218898903024368</v>
      </c>
      <c r="J99" s="48">
        <v>0.85995500576321715</v>
      </c>
      <c r="K99" s="48">
        <v>72.127689222533988</v>
      </c>
      <c r="L99" s="48">
        <v>6.4715430601645618</v>
      </c>
      <c r="M99" s="46">
        <v>1743.6722066242592</v>
      </c>
      <c r="N99" s="48">
        <v>78.476117870327528</v>
      </c>
    </row>
    <row r="100" spans="1:14">
      <c r="A100" s="45" t="s">
        <v>87</v>
      </c>
      <c r="B100" s="46">
        <v>3994</v>
      </c>
      <c r="C100" s="46">
        <v>117</v>
      </c>
      <c r="D100" s="46">
        <v>1893.6860290435654</v>
      </c>
      <c r="E100" s="46">
        <v>2063.9845526446288</v>
      </c>
      <c r="F100" s="48">
        <v>146.85810532908943</v>
      </c>
      <c r="G100" s="48">
        <v>69.066320542307082</v>
      </c>
      <c r="H100" s="48">
        <v>23.233237430670822</v>
      </c>
      <c r="I100" s="48">
        <v>22.703399153766195</v>
      </c>
      <c r="J100" s="48">
        <v>-5.8689777992194792</v>
      </c>
      <c r="K100" s="48">
        <v>75.689283755051875</v>
      </c>
      <c r="L100" s="48">
        <v>31.995376949815356</v>
      </c>
      <c r="M100" s="46">
        <v>-474.16327743240726</v>
      </c>
      <c r="N100" s="48">
        <v>-25.039170705182343</v>
      </c>
    </row>
    <row r="101" spans="1:14">
      <c r="A101" s="45" t="s">
        <v>88</v>
      </c>
      <c r="B101" s="46">
        <v>1415</v>
      </c>
      <c r="C101" s="46">
        <v>162</v>
      </c>
      <c r="D101" s="46">
        <v>1501.9660777385159</v>
      </c>
      <c r="E101" s="46">
        <v>333.50251735537222</v>
      </c>
      <c r="F101" s="48">
        <v>435.6135609831199</v>
      </c>
      <c r="G101" s="48">
        <v>255.11795692286054</v>
      </c>
      <c r="H101" s="48">
        <v>18.266815991722364</v>
      </c>
      <c r="I101" s="48">
        <v>17.295368017031123</v>
      </c>
      <c r="J101" s="48">
        <v>2.459695544919474</v>
      </c>
      <c r="K101" s="48">
        <v>157.10214611681698</v>
      </c>
      <c r="L101" s="48">
        <v>20.507961181908918</v>
      </c>
      <c r="M101" s="46">
        <v>6541.6160000459649</v>
      </c>
      <c r="N101" s="48">
        <v>435.53686711057827</v>
      </c>
    </row>
    <row r="102" spans="1:14">
      <c r="A102" s="45" t="s">
        <v>89</v>
      </c>
      <c r="B102" s="46">
        <v>2814</v>
      </c>
      <c r="C102" s="46">
        <v>140</v>
      </c>
      <c r="D102" s="46">
        <v>1566.7096659559347</v>
      </c>
      <c r="E102" s="46">
        <v>597.4583200000003</v>
      </c>
      <c r="F102" s="48">
        <v>399.77419080574447</v>
      </c>
      <c r="G102" s="48">
        <v>310.4038011163172</v>
      </c>
      <c r="H102" s="48">
        <v>14.224849604327728</v>
      </c>
      <c r="I102" s="48">
        <v>10.191423004230829</v>
      </c>
      <c r="J102" s="48">
        <v>1.2691173939520441</v>
      </c>
      <c r="K102" s="48">
        <v>101.53070368045427</v>
      </c>
      <c r="L102" s="48">
        <v>5.8204344502724634</v>
      </c>
      <c r="M102" s="46">
        <v>3213.8924129353236</v>
      </c>
      <c r="N102" s="48">
        <v>205.13643866327672</v>
      </c>
    </row>
    <row r="103" spans="1:14">
      <c r="A103" s="49" t="s">
        <v>97</v>
      </c>
      <c r="B103" s="50">
        <v>471152</v>
      </c>
      <c r="C103" s="51" t="s">
        <v>0</v>
      </c>
      <c r="D103" s="50">
        <v>1849.9976801541752</v>
      </c>
      <c r="E103" s="50">
        <v>148417.86993000002</v>
      </c>
      <c r="F103" s="52">
        <v>134.1464418528212</v>
      </c>
      <c r="G103" s="52">
        <v>159.68236364657554</v>
      </c>
      <c r="H103" s="52">
        <v>16.438367873682171</v>
      </c>
      <c r="I103" s="52">
        <v>9.2485531238011873</v>
      </c>
      <c r="J103" s="52">
        <v>-0.56318227884731442</v>
      </c>
      <c r="K103" s="52">
        <v>104.98152039728495</v>
      </c>
      <c r="L103" s="52">
        <v>13.515427445525352</v>
      </c>
      <c r="M103" s="50">
        <v>2029.2541901339705</v>
      </c>
      <c r="N103" s="52">
        <v>109.68955323040493</v>
      </c>
    </row>
    <row r="105" spans="1:14">
      <c r="A105" s="33" t="s">
        <v>99</v>
      </c>
      <c r="L105" s="33" t="s">
        <v>107</v>
      </c>
    </row>
    <row r="106" spans="1:14">
      <c r="A106" s="33" t="s">
        <v>100</v>
      </c>
    </row>
    <row r="107" spans="1:14">
      <c r="A107" s="33" t="s">
        <v>101</v>
      </c>
    </row>
    <row r="108" spans="1:14">
      <c r="A108" s="33" t="s">
        <v>102</v>
      </c>
    </row>
    <row r="110" spans="1:14">
      <c r="A110" s="33" t="s">
        <v>103</v>
      </c>
    </row>
    <row r="112" spans="1:14">
      <c r="A112" s="33" t="s">
        <v>104</v>
      </c>
    </row>
  </sheetData>
  <sheetProtection algorithmName="SHA-512" hashValue="1XHAowN3cwnfWWC1BQadOOLLgHmeL6Gu5lCa8ysiRhBBWADff7kD7CyRW7pUsAZKw2PH6W0eELpkkzms5h8OgA==" saltValue="TzRE6bzJDxBDLMvwJ96qTQ==" spinCount="100000" sheet="1" objects="1" scenarios="1"/>
  <mergeCells count="10">
    <mergeCell ref="A27:N27"/>
    <mergeCell ref="A1:N1"/>
    <mergeCell ref="A5:L5"/>
    <mergeCell ref="M5:N5"/>
    <mergeCell ref="A17:N17"/>
    <mergeCell ref="A41:N41"/>
    <mergeCell ref="A48:N48"/>
    <mergeCell ref="A57:N57"/>
    <mergeCell ref="A72:N72"/>
    <mergeCell ref="A91:N91"/>
  </mergeCells>
  <printOptions horizontalCentered="1" verticalCentered="1"/>
  <pageMargins left="0.59055118110236227" right="0.59055118110236227" top="0.59055118110236227" bottom="0.59055118110236227" header="0.51181102362204722" footer="0.51181102362204722"/>
  <pageSetup paperSize="9" scale="71" fitToHeight="2" orientation="landscape" r:id="rId1"/>
  <headerFooter alignWithMargins="0">
    <oddFooter>&amp;R&amp;P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12"/>
  <sheetViews>
    <sheetView workbookViewId="0">
      <pane xSplit="1" ySplit="6" topLeftCell="B7" activePane="bottomRight" state="frozen"/>
      <selection sqref="A1:N1"/>
      <selection pane="topRight" sqref="A1:N1"/>
      <selection pane="bottomLeft" sqref="A1:N1"/>
      <selection pane="bottomRight" sqref="A1:N1"/>
    </sheetView>
  </sheetViews>
  <sheetFormatPr baseColWidth="10" defaultRowHeight="13.5"/>
  <cols>
    <col min="1" max="1" width="27.140625" style="33" customWidth="1"/>
    <col min="2" max="14" width="15.28515625" style="33" customWidth="1"/>
    <col min="15" max="16384" width="11.42578125" style="33"/>
  </cols>
  <sheetData>
    <row r="1" spans="1:15" s="38" customFormat="1" ht="15.75">
      <c r="A1" s="103" t="s">
        <v>114</v>
      </c>
      <c r="B1" s="104"/>
      <c r="C1" s="104"/>
      <c r="D1" s="104"/>
      <c r="E1" s="104"/>
      <c r="F1" s="104"/>
      <c r="G1" s="104"/>
      <c r="H1" s="104"/>
      <c r="I1" s="104"/>
      <c r="J1" s="104"/>
      <c r="K1" s="104"/>
      <c r="L1" s="104"/>
      <c r="M1" s="104"/>
      <c r="N1" s="104"/>
    </row>
    <row r="2" spans="1:15" s="45" customFormat="1"/>
    <row r="3" spans="1:15" s="45" customFormat="1">
      <c r="A3" s="45" t="s">
        <v>109</v>
      </c>
      <c r="B3" s="45" t="s">
        <v>115</v>
      </c>
    </row>
    <row r="4" spans="1:15" s="45" customFormat="1">
      <c r="A4" s="45" t="s">
        <v>106</v>
      </c>
      <c r="B4" s="45" t="s">
        <v>105</v>
      </c>
    </row>
    <row r="5" spans="1:15">
      <c r="A5" s="100"/>
      <c r="B5" s="101"/>
      <c r="C5" s="101"/>
      <c r="D5" s="101"/>
      <c r="E5" s="101"/>
      <c r="F5" s="101"/>
      <c r="G5" s="101"/>
      <c r="H5" s="101"/>
      <c r="I5" s="101"/>
      <c r="J5" s="101"/>
      <c r="K5" s="101"/>
      <c r="L5" s="101"/>
      <c r="M5" s="102"/>
      <c r="N5" s="101"/>
    </row>
    <row r="6" spans="1:15" s="22" customFormat="1" ht="69.75" customHeight="1">
      <c r="A6" s="18"/>
      <c r="B6" s="19" t="s">
        <v>170</v>
      </c>
      <c r="C6" s="19" t="s">
        <v>110</v>
      </c>
      <c r="D6" s="19" t="s">
        <v>134</v>
      </c>
      <c r="E6" s="19" t="s">
        <v>135</v>
      </c>
      <c r="F6" s="19" t="s">
        <v>172</v>
      </c>
      <c r="G6" s="19" t="s">
        <v>171</v>
      </c>
      <c r="H6" s="19" t="s">
        <v>138</v>
      </c>
      <c r="I6" s="19" t="s">
        <v>111</v>
      </c>
      <c r="J6" s="19" t="s">
        <v>139</v>
      </c>
      <c r="K6" s="19" t="s">
        <v>112</v>
      </c>
      <c r="L6" s="19" t="s">
        <v>113</v>
      </c>
      <c r="M6" s="19" t="s">
        <v>96</v>
      </c>
      <c r="N6" s="20" t="s">
        <v>95</v>
      </c>
      <c r="O6" s="21"/>
    </row>
    <row r="7" spans="1:15">
      <c r="A7" s="53" t="s">
        <v>7</v>
      </c>
      <c r="B7" s="53"/>
      <c r="C7" s="53"/>
      <c r="D7" s="53"/>
      <c r="E7" s="53"/>
      <c r="F7" s="53"/>
      <c r="G7" s="53"/>
      <c r="H7" s="53"/>
      <c r="I7" s="53"/>
      <c r="J7" s="53"/>
      <c r="K7" s="53"/>
      <c r="L7" s="53"/>
      <c r="M7" s="53"/>
      <c r="N7" s="53"/>
    </row>
    <row r="8" spans="1:15">
      <c r="A8" s="45" t="s">
        <v>12</v>
      </c>
      <c r="B8" s="46">
        <v>17192</v>
      </c>
      <c r="C8" s="46">
        <v>127</v>
      </c>
      <c r="D8" s="46">
        <v>1822.0613657515123</v>
      </c>
      <c r="E8" s="46">
        <v>3448.7366670582296</v>
      </c>
      <c r="F8" s="47">
        <v>100.30465487326771</v>
      </c>
      <c r="G8" s="47">
        <v>164.69029065320294</v>
      </c>
      <c r="H8" s="47">
        <v>10.405519067643333</v>
      </c>
      <c r="I8" s="47">
        <v>3.1231097162053372</v>
      </c>
      <c r="J8" s="47">
        <v>-1.1956957620112059</v>
      </c>
      <c r="K8" s="47">
        <v>78.807498352536712</v>
      </c>
      <c r="L8" s="47">
        <v>7.9109198700471612</v>
      </c>
      <c r="M8" s="46">
        <v>253.38925681560775</v>
      </c>
      <c r="N8" s="47">
        <v>13.906735611569093</v>
      </c>
    </row>
    <row r="9" spans="1:15">
      <c r="A9" s="45" t="s">
        <v>13</v>
      </c>
      <c r="B9" s="46">
        <v>1765</v>
      </c>
      <c r="C9" s="46">
        <v>144</v>
      </c>
      <c r="D9" s="46">
        <v>1680.6385269121813</v>
      </c>
      <c r="E9" s="46">
        <v>-116.63081998137199</v>
      </c>
      <c r="F9" s="47">
        <v>65.607871248868207</v>
      </c>
      <c r="G9" s="47">
        <v>137.35154757569114</v>
      </c>
      <c r="H9" s="47">
        <v>10.824183770492391</v>
      </c>
      <c r="I9" s="47">
        <v>18.650433755919973</v>
      </c>
      <c r="J9" s="47">
        <v>3.7554583492458257E-2</v>
      </c>
      <c r="K9" s="47">
        <v>77.957492717268281</v>
      </c>
      <c r="L9" s="47">
        <v>10.677473411287728</v>
      </c>
      <c r="M9" s="46">
        <v>2902.0386335323988</v>
      </c>
      <c r="N9" s="47">
        <v>172.674765397904</v>
      </c>
    </row>
    <row r="10" spans="1:15">
      <c r="A10" s="45" t="s">
        <v>1</v>
      </c>
      <c r="B10" s="46">
        <v>3238</v>
      </c>
      <c r="C10" s="46">
        <v>162</v>
      </c>
      <c r="D10" s="46">
        <v>1405.2232859789995</v>
      </c>
      <c r="E10" s="46">
        <v>200.18200814650208</v>
      </c>
      <c r="F10" s="47">
        <v>214.11853651349227</v>
      </c>
      <c r="G10" s="47">
        <v>278.624306902814</v>
      </c>
      <c r="H10" s="47">
        <v>12.232057271320263</v>
      </c>
      <c r="I10" s="47">
        <v>11.586497874915079</v>
      </c>
      <c r="J10" s="47">
        <v>0.58347411711703456</v>
      </c>
      <c r="K10" s="47">
        <v>98.989598178166887</v>
      </c>
      <c r="L10" s="47">
        <v>11.938011682899461</v>
      </c>
      <c r="M10" s="46">
        <v>4081.1587625215857</v>
      </c>
      <c r="N10" s="47">
        <v>290.42777779463705</v>
      </c>
    </row>
    <row r="11" spans="1:15">
      <c r="A11" s="45" t="s">
        <v>2</v>
      </c>
      <c r="B11" s="46">
        <v>8097</v>
      </c>
      <c r="C11" s="46">
        <v>133</v>
      </c>
      <c r="D11" s="46">
        <v>2178.0831172039025</v>
      </c>
      <c r="E11" s="46">
        <v>2082.8113073726595</v>
      </c>
      <c r="F11" s="47">
        <v>164.65362842018331</v>
      </c>
      <c r="G11" s="47">
        <v>82.453384467672365</v>
      </c>
      <c r="H11" s="47">
        <v>17.729671376916006</v>
      </c>
      <c r="I11" s="47">
        <v>7.714775650610421</v>
      </c>
      <c r="J11" s="47">
        <v>-2.9676894545619592</v>
      </c>
      <c r="K11" s="47">
        <v>74.258435379945183</v>
      </c>
      <c r="L11" s="47">
        <v>22.458222466681022</v>
      </c>
      <c r="M11" s="46">
        <v>2119.0786696091809</v>
      </c>
      <c r="N11" s="47">
        <v>97.290991921811127</v>
      </c>
    </row>
    <row r="12" spans="1:15">
      <c r="A12" s="45" t="s">
        <v>14</v>
      </c>
      <c r="B12" s="46">
        <v>71126</v>
      </c>
      <c r="C12" s="46">
        <v>159</v>
      </c>
      <c r="D12" s="46">
        <v>2044.0309310238169</v>
      </c>
      <c r="E12" s="46">
        <v>21920.862749999942</v>
      </c>
      <c r="F12" s="47">
        <v>110.28744360246537</v>
      </c>
      <c r="G12" s="47">
        <v>130.64736301438586</v>
      </c>
      <c r="H12" s="47">
        <v>14.863021642555671</v>
      </c>
      <c r="I12" s="47">
        <v>6.8514875435342804</v>
      </c>
      <c r="J12" s="47">
        <v>-2.4724687365414164</v>
      </c>
      <c r="K12" s="47">
        <v>128.91388090053516</v>
      </c>
      <c r="L12" s="47">
        <v>13.891712410249884</v>
      </c>
      <c r="M12" s="46">
        <v>858.64340142845163</v>
      </c>
      <c r="N12" s="47">
        <v>42.007358518707605</v>
      </c>
    </row>
    <row r="13" spans="1:15">
      <c r="A13" s="45" t="s">
        <v>3</v>
      </c>
      <c r="B13" s="46">
        <v>8758</v>
      </c>
      <c r="C13" s="46">
        <v>133</v>
      </c>
      <c r="D13" s="46">
        <v>1719.1814341173783</v>
      </c>
      <c r="E13" s="46">
        <v>-705.82903502130137</v>
      </c>
      <c r="F13" s="47">
        <v>99.151396917459437</v>
      </c>
      <c r="G13" s="47">
        <v>-23176.530341158541</v>
      </c>
      <c r="H13" s="47">
        <v>11.018543416828871</v>
      </c>
      <c r="I13" s="47">
        <v>12.463183741265574</v>
      </c>
      <c r="J13" s="47">
        <v>2.1345587451373884</v>
      </c>
      <c r="K13" s="47">
        <v>108.89501767133696</v>
      </c>
      <c r="L13" s="47">
        <v>1.37740049825176</v>
      </c>
      <c r="M13" s="46">
        <v>3870.1732135215116</v>
      </c>
      <c r="N13" s="47">
        <v>225.11720617250876</v>
      </c>
    </row>
    <row r="14" spans="1:15">
      <c r="A14" s="45" t="s">
        <v>4</v>
      </c>
      <c r="B14" s="46">
        <v>1167</v>
      </c>
      <c r="C14" s="46">
        <v>162</v>
      </c>
      <c r="D14" s="46">
        <v>1357.6675235646958</v>
      </c>
      <c r="E14" s="46">
        <v>145.45140383184795</v>
      </c>
      <c r="F14" s="47">
        <v>148.24228119268736</v>
      </c>
      <c r="G14" s="47">
        <v>771.37376087689802</v>
      </c>
      <c r="H14" s="47">
        <v>16.204617408423903</v>
      </c>
      <c r="I14" s="47">
        <v>14.520487612714774</v>
      </c>
      <c r="J14" s="47">
        <v>2.4221788319447275</v>
      </c>
      <c r="K14" s="47">
        <v>147.99853614643752</v>
      </c>
      <c r="L14" s="47">
        <v>23.751044326865401</v>
      </c>
      <c r="M14" s="46">
        <v>5650.5432774563296</v>
      </c>
      <c r="N14" s="47">
        <v>416.19492102309749</v>
      </c>
    </row>
    <row r="15" spans="1:15">
      <c r="A15" s="45" t="s">
        <v>5</v>
      </c>
      <c r="B15" s="46">
        <v>1103</v>
      </c>
      <c r="C15" s="46">
        <v>162</v>
      </c>
      <c r="D15" s="46">
        <v>1255.2221214868541</v>
      </c>
      <c r="E15" s="46">
        <v>0.59555411277385428</v>
      </c>
      <c r="F15" s="47">
        <v>207.13625182833593</v>
      </c>
      <c r="G15" s="47">
        <v>118.77502150340975</v>
      </c>
      <c r="H15" s="47">
        <v>11.976184329499089</v>
      </c>
      <c r="I15" s="47">
        <v>11.81142300838232</v>
      </c>
      <c r="J15" s="47">
        <v>-0.21690453571853599</v>
      </c>
      <c r="K15" s="47">
        <v>81.012310479815127</v>
      </c>
      <c r="L15" s="47">
        <v>11.877995484284593</v>
      </c>
      <c r="M15" s="46">
        <v>2361.5596304213136</v>
      </c>
      <c r="N15" s="47">
        <v>188.1387835663671</v>
      </c>
    </row>
    <row r="16" spans="1:15">
      <c r="A16" s="45" t="s">
        <v>6</v>
      </c>
      <c r="B16" s="46">
        <v>2206</v>
      </c>
      <c r="C16" s="46">
        <v>152</v>
      </c>
      <c r="D16" s="46">
        <v>1825.8875793291024</v>
      </c>
      <c r="E16" s="46">
        <v>391.7393899999978</v>
      </c>
      <c r="F16" s="47">
        <v>257.70674752293604</v>
      </c>
      <c r="G16" s="47">
        <v>561.20769272953885</v>
      </c>
      <c r="H16" s="47">
        <v>13.754376802874452</v>
      </c>
      <c r="I16" s="47">
        <v>8.2603811706025496</v>
      </c>
      <c r="J16" s="47">
        <v>-0.24948437617822875</v>
      </c>
      <c r="K16" s="47">
        <v>130.71642182367464</v>
      </c>
      <c r="L16" s="47">
        <v>2.7631911864909169</v>
      </c>
      <c r="M16" s="46">
        <v>3394.5666273798738</v>
      </c>
      <c r="N16" s="47">
        <v>185.91323287423648</v>
      </c>
    </row>
    <row r="17" spans="1:14">
      <c r="A17" s="97" t="s">
        <v>8</v>
      </c>
      <c r="B17" s="97"/>
      <c r="C17" s="97"/>
      <c r="D17" s="97"/>
      <c r="E17" s="97"/>
      <c r="F17" s="97"/>
      <c r="G17" s="97"/>
      <c r="H17" s="97"/>
      <c r="I17" s="97"/>
      <c r="J17" s="97"/>
      <c r="K17" s="97"/>
      <c r="L17" s="97"/>
      <c r="M17" s="97"/>
      <c r="N17" s="97"/>
    </row>
    <row r="18" spans="1:14">
      <c r="A18" s="45" t="s">
        <v>15</v>
      </c>
      <c r="B18" s="46">
        <v>1026</v>
      </c>
      <c r="C18" s="46">
        <v>162</v>
      </c>
      <c r="D18" s="46">
        <v>1482.1003898635477</v>
      </c>
      <c r="E18" s="46">
        <v>-31.729060000000523</v>
      </c>
      <c r="F18" s="47">
        <v>66.543236893462009</v>
      </c>
      <c r="G18" s="47">
        <v>79.819545215397397</v>
      </c>
      <c r="H18" s="47">
        <v>7.7759058857583714</v>
      </c>
      <c r="I18" s="47">
        <v>7.7631345267528946</v>
      </c>
      <c r="J18" s="47">
        <v>0.13869044638750067</v>
      </c>
      <c r="K18" s="47">
        <v>84.821679290152673</v>
      </c>
      <c r="L18" s="47">
        <v>9.5540293768908775</v>
      </c>
      <c r="M18" s="46">
        <v>1844.9978849902529</v>
      </c>
      <c r="N18" s="47">
        <v>124.48535184314444</v>
      </c>
    </row>
    <row r="19" spans="1:14">
      <c r="A19" s="45" t="s">
        <v>17</v>
      </c>
      <c r="B19" s="46">
        <v>3366</v>
      </c>
      <c r="C19" s="46">
        <v>100</v>
      </c>
      <c r="D19" s="46">
        <v>3133.0196078431372</v>
      </c>
      <c r="E19" s="46">
        <v>937.03457000000401</v>
      </c>
      <c r="F19" s="47">
        <v>148.73286546544696</v>
      </c>
      <c r="G19" s="47">
        <v>175.45465971305168</v>
      </c>
      <c r="H19" s="47">
        <v>11.123134053801337</v>
      </c>
      <c r="I19" s="47">
        <v>9.4746649212984622</v>
      </c>
      <c r="J19" s="47">
        <v>-1.7355966058362062</v>
      </c>
      <c r="K19" s="47">
        <v>92.147333509494942</v>
      </c>
      <c r="L19" s="47">
        <v>18.497565004818519</v>
      </c>
      <c r="M19" s="46">
        <v>-1165.6115121806295</v>
      </c>
      <c r="N19" s="47">
        <v>-37.204092475599623</v>
      </c>
    </row>
    <row r="20" spans="1:14">
      <c r="A20" s="45" t="s">
        <v>18</v>
      </c>
      <c r="B20" s="46">
        <v>878</v>
      </c>
      <c r="C20" s="46">
        <v>135</v>
      </c>
      <c r="D20" s="46">
        <v>1731.9533029612755</v>
      </c>
      <c r="E20" s="46">
        <v>44.444305078478529</v>
      </c>
      <c r="F20" s="47">
        <v>122.60345291273389</v>
      </c>
      <c r="G20" s="47">
        <v>95.294602098995767</v>
      </c>
      <c r="H20" s="47">
        <v>5.6319349151730291</v>
      </c>
      <c r="I20" s="47">
        <v>3.4416540049760518</v>
      </c>
      <c r="J20" s="47">
        <v>-1.7241383303034084</v>
      </c>
      <c r="K20" s="47">
        <v>89.662265962512905</v>
      </c>
      <c r="L20" s="47">
        <v>5.9356111251863899</v>
      </c>
      <c r="M20" s="46">
        <v>75.566848780057896</v>
      </c>
      <c r="N20" s="47">
        <v>4.3630996661892958</v>
      </c>
    </row>
    <row r="21" spans="1:14">
      <c r="A21" s="45" t="s">
        <v>19</v>
      </c>
      <c r="B21" s="46">
        <v>3308</v>
      </c>
      <c r="C21" s="46">
        <v>127</v>
      </c>
      <c r="D21" s="46">
        <v>1602.0308343409915</v>
      </c>
      <c r="E21" s="46">
        <v>631.95100000000002</v>
      </c>
      <c r="F21" s="47">
        <v>50.739353431583723</v>
      </c>
      <c r="G21" s="47">
        <v>31.373063671813366</v>
      </c>
      <c r="H21" s="47">
        <v>11.587656995252402</v>
      </c>
      <c r="I21" s="47">
        <v>9.0807922406911619</v>
      </c>
      <c r="J21" s="47">
        <v>-1.4298799181954363</v>
      </c>
      <c r="K21" s="47">
        <v>179.83061767104041</v>
      </c>
      <c r="L21" s="47">
        <v>32.471095995543386</v>
      </c>
      <c r="M21" s="46">
        <v>3579.746203143894</v>
      </c>
      <c r="N21" s="47">
        <v>223.45051833015762</v>
      </c>
    </row>
    <row r="22" spans="1:14">
      <c r="A22" s="45" t="s">
        <v>20</v>
      </c>
      <c r="B22" s="46">
        <v>1158</v>
      </c>
      <c r="C22" s="46">
        <v>115</v>
      </c>
      <c r="D22" s="46">
        <v>2284.8911917098444</v>
      </c>
      <c r="E22" s="46">
        <v>418.19199999999955</v>
      </c>
      <c r="F22" s="47">
        <v>53.843547175893121</v>
      </c>
      <c r="G22" s="47">
        <v>106.14512762750327</v>
      </c>
      <c r="H22" s="47">
        <v>9.8492261304485904</v>
      </c>
      <c r="I22" s="47">
        <v>-0.51512532212143569</v>
      </c>
      <c r="J22" s="47">
        <v>-3.2048741322438055</v>
      </c>
      <c r="K22" s="47">
        <v>91.379009238710779</v>
      </c>
      <c r="L22" s="47">
        <v>10.564715690409784</v>
      </c>
      <c r="M22" s="46">
        <v>-765.07599309153716</v>
      </c>
      <c r="N22" s="47">
        <v>-33.484132455296944</v>
      </c>
    </row>
    <row r="23" spans="1:14">
      <c r="A23" s="45" t="s">
        <v>21</v>
      </c>
      <c r="B23" s="46">
        <v>9005</v>
      </c>
      <c r="C23" s="46">
        <v>118</v>
      </c>
      <c r="D23" s="46">
        <v>1957.4480843975568</v>
      </c>
      <c r="E23" s="46">
        <v>1302.8029099999965</v>
      </c>
      <c r="F23" s="47">
        <v>112.45271575313706</v>
      </c>
      <c r="G23" s="47">
        <v>32.884550476786131</v>
      </c>
      <c r="H23" s="47">
        <v>6.6940055366258511</v>
      </c>
      <c r="I23" s="47">
        <v>3.4388740753991711</v>
      </c>
      <c r="J23" s="47">
        <v>-0.64449842480747166</v>
      </c>
      <c r="K23" s="47">
        <v>83.813942493646778</v>
      </c>
      <c r="L23" s="47">
        <v>17.909298620882691</v>
      </c>
      <c r="M23" s="46">
        <v>2069.6397401443651</v>
      </c>
      <c r="N23" s="47">
        <v>105.73152650336253</v>
      </c>
    </row>
    <row r="24" spans="1:14">
      <c r="A24" s="45" t="s">
        <v>22</v>
      </c>
      <c r="B24" s="46">
        <v>6665</v>
      </c>
      <c r="C24" s="46">
        <v>134</v>
      </c>
      <c r="D24" s="46">
        <v>1806.0837209302326</v>
      </c>
      <c r="E24" s="46">
        <v>1679.0965300000087</v>
      </c>
      <c r="F24" s="47">
        <v>143.00799967150729</v>
      </c>
      <c r="G24" s="47">
        <v>397.28079059141908</v>
      </c>
      <c r="H24" s="47">
        <v>14.478502977062496</v>
      </c>
      <c r="I24" s="47">
        <v>9.7938264054839088</v>
      </c>
      <c r="J24" s="47">
        <v>1.2284931235036167</v>
      </c>
      <c r="K24" s="47">
        <v>136.52083506308509</v>
      </c>
      <c r="L24" s="47">
        <v>6.0179142620271966</v>
      </c>
      <c r="M24" s="46">
        <v>2952.0642880720179</v>
      </c>
      <c r="N24" s="47">
        <v>163.45113207440585</v>
      </c>
    </row>
    <row r="25" spans="1:14">
      <c r="A25" s="45" t="s">
        <v>23</v>
      </c>
      <c r="B25" s="46">
        <v>8621</v>
      </c>
      <c r="C25" s="46">
        <v>162</v>
      </c>
      <c r="D25" s="46">
        <v>1388.1915091056721</v>
      </c>
      <c r="E25" s="46">
        <v>92.667199999999255</v>
      </c>
      <c r="F25" s="47">
        <v>183.8750087041459</v>
      </c>
      <c r="G25" s="47">
        <v>145.06452102430086</v>
      </c>
      <c r="H25" s="47">
        <v>11.247782963113371</v>
      </c>
      <c r="I25" s="47">
        <v>7.3189462167455659</v>
      </c>
      <c r="J25" s="47">
        <v>6.5222981357708557E-2</v>
      </c>
      <c r="K25" s="47">
        <v>129.38518425455891</v>
      </c>
      <c r="L25" s="47">
        <v>9.7374290117958537</v>
      </c>
      <c r="M25" s="46">
        <v>2218.3812515949421</v>
      </c>
      <c r="N25" s="47">
        <v>159.80368969581949</v>
      </c>
    </row>
    <row r="26" spans="1:14">
      <c r="A26" s="45" t="s">
        <v>24</v>
      </c>
      <c r="B26" s="46">
        <v>6117</v>
      </c>
      <c r="C26" s="46">
        <v>157</v>
      </c>
      <c r="D26" s="46">
        <v>1557.4234101683833</v>
      </c>
      <c r="E26" s="46">
        <v>-114.86117000000179</v>
      </c>
      <c r="F26" s="47">
        <v>272.51776629469487</v>
      </c>
      <c r="G26" s="47">
        <v>153.30891028610995</v>
      </c>
      <c r="H26" s="47">
        <v>17.221270302015373</v>
      </c>
      <c r="I26" s="47">
        <v>17.177069563053678</v>
      </c>
      <c r="J26" s="47">
        <v>1.9288173525065535</v>
      </c>
      <c r="K26" s="47">
        <v>109.31581400754933</v>
      </c>
      <c r="L26" s="47">
        <v>14.918019117013612</v>
      </c>
      <c r="M26" s="46">
        <v>3295.6792251103484</v>
      </c>
      <c r="N26" s="47">
        <v>211.61099824189949</v>
      </c>
    </row>
    <row r="27" spans="1:14">
      <c r="A27" s="97" t="s">
        <v>9</v>
      </c>
      <c r="B27" s="97"/>
      <c r="C27" s="97"/>
      <c r="D27" s="97"/>
      <c r="E27" s="97"/>
      <c r="F27" s="97"/>
      <c r="G27" s="97"/>
      <c r="H27" s="97"/>
      <c r="I27" s="97"/>
      <c r="J27" s="97"/>
      <c r="K27" s="97"/>
      <c r="L27" s="97"/>
      <c r="M27" s="97"/>
      <c r="N27" s="97"/>
    </row>
    <row r="28" spans="1:14">
      <c r="A28" s="45" t="s">
        <v>25</v>
      </c>
      <c r="B28" s="46">
        <v>3256</v>
      </c>
      <c r="C28" s="46">
        <v>162</v>
      </c>
      <c r="D28" s="46">
        <v>1464.0770884520884</v>
      </c>
      <c r="E28" s="46">
        <v>639.33652999999561</v>
      </c>
      <c r="F28" s="47">
        <v>126.59703616923099</v>
      </c>
      <c r="G28" s="47">
        <v>232.58257984314707</v>
      </c>
      <c r="H28" s="47">
        <v>19.091097351526244</v>
      </c>
      <c r="I28" s="47">
        <v>13.460679864940261</v>
      </c>
      <c r="J28" s="47">
        <v>1.2405097180769318</v>
      </c>
      <c r="K28" s="47">
        <v>108.18083576300219</v>
      </c>
      <c r="L28" s="47">
        <v>9.2208965907891614</v>
      </c>
      <c r="M28" s="46">
        <v>3654.8348986486485</v>
      </c>
      <c r="N28" s="47">
        <v>249.63404778861494</v>
      </c>
    </row>
    <row r="29" spans="1:14">
      <c r="A29" s="45" t="s">
        <v>117</v>
      </c>
      <c r="B29" s="46">
        <v>5395</v>
      </c>
      <c r="C29" s="46">
        <v>149</v>
      </c>
      <c r="D29" s="46">
        <v>1411.2248378127897</v>
      </c>
      <c r="E29" s="46">
        <v>2609.2193499999976</v>
      </c>
      <c r="F29" s="47">
        <v>178.81996206583426</v>
      </c>
      <c r="G29" s="47">
        <v>351.53528772810262</v>
      </c>
      <c r="H29" s="47">
        <v>16.336447661220411</v>
      </c>
      <c r="I29" s="47">
        <v>8.1849113330577659</v>
      </c>
      <c r="J29" s="47">
        <v>0.92193500378448778</v>
      </c>
      <c r="K29" s="47">
        <v>105.4056732768811</v>
      </c>
      <c r="L29" s="47">
        <v>5.6064577537931148</v>
      </c>
      <c r="M29" s="46">
        <v>2762.4014754402215</v>
      </c>
      <c r="N29" s="47">
        <v>195.74495866452972</v>
      </c>
    </row>
    <row r="30" spans="1:14">
      <c r="A30" s="45" t="s">
        <v>26</v>
      </c>
      <c r="B30" s="46">
        <v>6723</v>
      </c>
      <c r="C30" s="46">
        <v>117</v>
      </c>
      <c r="D30" s="46">
        <v>1749.9143239625168</v>
      </c>
      <c r="E30" s="46">
        <v>3084.2312141529583</v>
      </c>
      <c r="F30" s="47">
        <v>136.98692604397849</v>
      </c>
      <c r="G30" s="47">
        <v>1089.5331901187342</v>
      </c>
      <c r="H30" s="47">
        <v>18.94830728857438</v>
      </c>
      <c r="I30" s="47">
        <v>9.2132290043925309</v>
      </c>
      <c r="J30" s="47">
        <v>0.97815637647399001</v>
      </c>
      <c r="K30" s="47">
        <v>79.944102590139622</v>
      </c>
      <c r="L30" s="47">
        <v>2.1727556576909524</v>
      </c>
      <c r="M30" s="46">
        <v>1056.9775615019164</v>
      </c>
      <c r="N30" s="47">
        <v>60.401674929346818</v>
      </c>
    </row>
    <row r="31" spans="1:14">
      <c r="A31" s="45" t="s">
        <v>27</v>
      </c>
      <c r="B31" s="46">
        <v>3443</v>
      </c>
      <c r="C31" s="46">
        <v>122</v>
      </c>
      <c r="D31" s="46">
        <v>2104.6668602962532</v>
      </c>
      <c r="E31" s="46">
        <v>3876.59486231965</v>
      </c>
      <c r="F31" s="47">
        <v>85.012899095166517</v>
      </c>
      <c r="G31" s="47">
        <v>108.17971763315765</v>
      </c>
      <c r="H31" s="47">
        <v>24.814324220881741</v>
      </c>
      <c r="I31" s="47">
        <v>17.094355072722731</v>
      </c>
      <c r="J31" s="47">
        <v>-2.2456720866026836</v>
      </c>
      <c r="K31" s="47">
        <v>71.810020720102827</v>
      </c>
      <c r="L31" s="47">
        <v>25.402187030521905</v>
      </c>
      <c r="M31" s="46">
        <v>771.39686038393859</v>
      </c>
      <c r="N31" s="47">
        <v>36.65173215467253</v>
      </c>
    </row>
    <row r="32" spans="1:14">
      <c r="A32" s="45" t="s">
        <v>28</v>
      </c>
      <c r="B32" s="46">
        <v>4136</v>
      </c>
      <c r="C32" s="46">
        <v>117</v>
      </c>
      <c r="D32" s="46">
        <v>2094.213249516441</v>
      </c>
      <c r="E32" s="46">
        <v>3840.2359535273908</v>
      </c>
      <c r="F32" s="47">
        <v>183.24626962404656</v>
      </c>
      <c r="G32" s="47">
        <v>252.86749425297441</v>
      </c>
      <c r="H32" s="47">
        <v>22.97791657084823</v>
      </c>
      <c r="I32" s="47">
        <v>9.7384585611724912</v>
      </c>
      <c r="J32" s="47">
        <v>0.28370062889850889</v>
      </c>
      <c r="K32" s="47">
        <v>61.669003645808772</v>
      </c>
      <c r="L32" s="47">
        <v>12.506154081893811</v>
      </c>
      <c r="M32" s="46">
        <v>195.3813742071375</v>
      </c>
      <c r="N32" s="47">
        <v>9.3295835203149213</v>
      </c>
    </row>
    <row r="33" spans="1:14">
      <c r="A33" s="45" t="s">
        <v>29</v>
      </c>
      <c r="B33" s="46">
        <v>5662</v>
      </c>
      <c r="C33" s="46">
        <v>122</v>
      </c>
      <c r="D33" s="46">
        <v>1675.4272341928647</v>
      </c>
      <c r="E33" s="46">
        <v>813.96543000000338</v>
      </c>
      <c r="F33" s="47">
        <v>339.81374048347533</v>
      </c>
      <c r="G33" s="47">
        <v>305.61417871718766</v>
      </c>
      <c r="H33" s="47">
        <v>16.120808544471792</v>
      </c>
      <c r="I33" s="47">
        <v>11.753744537912716</v>
      </c>
      <c r="J33" s="47">
        <v>2.5198823698122309E-3</v>
      </c>
      <c r="K33" s="47">
        <v>37.992619447672844</v>
      </c>
      <c r="L33" s="47">
        <v>6.575646521069074</v>
      </c>
      <c r="M33" s="46">
        <v>736.6458406923349</v>
      </c>
      <c r="N33" s="47">
        <v>43.967641545901763</v>
      </c>
    </row>
    <row r="34" spans="1:14">
      <c r="A34" s="45" t="s">
        <v>30</v>
      </c>
      <c r="B34" s="46">
        <v>8293</v>
      </c>
      <c r="C34" s="46">
        <v>125</v>
      </c>
      <c r="D34" s="46">
        <v>1603.4295188713372</v>
      </c>
      <c r="E34" s="46">
        <v>1884.1068299999909</v>
      </c>
      <c r="F34" s="47">
        <v>102.30044338124451</v>
      </c>
      <c r="G34" s="47">
        <v>68.228901799384843</v>
      </c>
      <c r="H34" s="47">
        <v>13.948617819271927</v>
      </c>
      <c r="I34" s="47">
        <v>10.739186214877185</v>
      </c>
      <c r="J34" s="47">
        <v>1.4489696287411151</v>
      </c>
      <c r="K34" s="47">
        <v>115.39863127499481</v>
      </c>
      <c r="L34" s="47">
        <v>21.046407235966253</v>
      </c>
      <c r="M34" s="46">
        <v>1909.0824406125653</v>
      </c>
      <c r="N34" s="47">
        <v>119.06244821764156</v>
      </c>
    </row>
    <row r="35" spans="1:14">
      <c r="A35" s="45" t="s">
        <v>31</v>
      </c>
      <c r="B35" s="46">
        <v>4193</v>
      </c>
      <c r="C35" s="46">
        <v>146</v>
      </c>
      <c r="D35" s="46">
        <v>1455.6131647984737</v>
      </c>
      <c r="E35" s="46">
        <v>585.82528093382905</v>
      </c>
      <c r="F35" s="47">
        <v>226.20250604556276</v>
      </c>
      <c r="G35" s="47">
        <v>364.57098290827196</v>
      </c>
      <c r="H35" s="47">
        <v>13.940300494434519</v>
      </c>
      <c r="I35" s="47">
        <v>9.9259166004016528</v>
      </c>
      <c r="J35" s="47">
        <v>0.56291867184229716</v>
      </c>
      <c r="K35" s="47">
        <v>109.82448477612013</v>
      </c>
      <c r="L35" s="47">
        <v>4.3542037797616038</v>
      </c>
      <c r="M35" s="46">
        <v>1698.6056415930516</v>
      </c>
      <c r="N35" s="47">
        <v>116.69347891809014</v>
      </c>
    </row>
    <row r="36" spans="1:14">
      <c r="A36" s="45" t="s">
        <v>32</v>
      </c>
      <c r="B36" s="46">
        <v>1897</v>
      </c>
      <c r="C36" s="46">
        <v>162</v>
      </c>
      <c r="D36" s="46">
        <v>1421.5477069056406</v>
      </c>
      <c r="E36" s="46">
        <v>99.724499066174033</v>
      </c>
      <c r="F36" s="47">
        <v>269.29594417750593</v>
      </c>
      <c r="G36" s="47">
        <v>361.59423044492405</v>
      </c>
      <c r="H36" s="47">
        <v>11.297808456322292</v>
      </c>
      <c r="I36" s="47">
        <v>5.970979417417233</v>
      </c>
      <c r="J36" s="47">
        <v>-0.18688357982029541</v>
      </c>
      <c r="K36" s="47">
        <v>121.17725568438469</v>
      </c>
      <c r="L36" s="47">
        <v>6.9753308332609008</v>
      </c>
      <c r="M36" s="46">
        <v>1705.7071717450367</v>
      </c>
      <c r="N36" s="47">
        <v>119.98944273618093</v>
      </c>
    </row>
    <row r="37" spans="1:14">
      <c r="A37" s="45" t="s">
        <v>33</v>
      </c>
      <c r="B37" s="46">
        <v>10654</v>
      </c>
      <c r="C37" s="46">
        <v>159</v>
      </c>
      <c r="D37" s="46">
        <v>1552.1526187347474</v>
      </c>
      <c r="E37" s="46">
        <v>4170.269781779386</v>
      </c>
      <c r="F37" s="47">
        <v>140.65451473217507</v>
      </c>
      <c r="G37" s="47">
        <v>174.47758907970689</v>
      </c>
      <c r="H37" s="47">
        <v>17.547943334511224</v>
      </c>
      <c r="I37" s="47">
        <v>12.619749606819083</v>
      </c>
      <c r="J37" s="47">
        <v>-2.2136689144336423</v>
      </c>
      <c r="K37" s="47">
        <v>83.993593246532626</v>
      </c>
      <c r="L37" s="47">
        <v>16.522210947341801</v>
      </c>
      <c r="M37" s="46">
        <v>3551.7714613605267</v>
      </c>
      <c r="N37" s="47">
        <v>228.82875166333761</v>
      </c>
    </row>
    <row r="38" spans="1:14">
      <c r="A38" s="45" t="s">
        <v>34</v>
      </c>
      <c r="B38" s="46">
        <v>1360</v>
      </c>
      <c r="C38" s="46">
        <v>162</v>
      </c>
      <c r="D38" s="46">
        <v>1386.7911764705882</v>
      </c>
      <c r="E38" s="46">
        <v>52.814210400603713</v>
      </c>
      <c r="F38" s="47">
        <v>136.7123633670588</v>
      </c>
      <c r="G38" s="47">
        <v>271.03275359133374</v>
      </c>
      <c r="H38" s="47">
        <v>28.925932515990819</v>
      </c>
      <c r="I38" s="47">
        <v>11.858472400095604</v>
      </c>
      <c r="J38" s="47">
        <v>-13.982353589165793</v>
      </c>
      <c r="K38" s="47">
        <v>114.93842051258207</v>
      </c>
      <c r="L38" s="47">
        <v>23.587464003568542</v>
      </c>
      <c r="M38" s="46">
        <v>3205.0725050707224</v>
      </c>
      <c r="N38" s="47">
        <v>231.1142845044412</v>
      </c>
    </row>
    <row r="39" spans="1:14">
      <c r="A39" s="45" t="s">
        <v>35</v>
      </c>
      <c r="B39" s="46">
        <v>7924</v>
      </c>
      <c r="C39" s="46">
        <v>150</v>
      </c>
      <c r="D39" s="46">
        <v>1449.3927309439678</v>
      </c>
      <c r="E39" s="46">
        <v>-551.80239322468265</v>
      </c>
      <c r="F39" s="47">
        <v>264.71175532618201</v>
      </c>
      <c r="G39" s="47">
        <v>259.04163402268955</v>
      </c>
      <c r="H39" s="47">
        <v>9.6899619439319338</v>
      </c>
      <c r="I39" s="47">
        <v>10.000078656276916</v>
      </c>
      <c r="J39" s="47">
        <v>-0.65468725757404067</v>
      </c>
      <c r="K39" s="47">
        <v>66.819708793784045</v>
      </c>
      <c r="L39" s="47">
        <v>6.9013188944583002</v>
      </c>
      <c r="M39" s="46">
        <v>1515.2522105586354</v>
      </c>
      <c r="N39" s="47">
        <v>104.54393610569403</v>
      </c>
    </row>
    <row r="40" spans="1:14">
      <c r="A40" s="45" t="s">
        <v>36</v>
      </c>
      <c r="B40" s="46">
        <v>1973</v>
      </c>
      <c r="C40" s="46">
        <v>156</v>
      </c>
      <c r="D40" s="46">
        <v>1430.8910288900151</v>
      </c>
      <c r="E40" s="46">
        <v>579.31783104467297</v>
      </c>
      <c r="F40" s="47">
        <v>244.25114514994047</v>
      </c>
      <c r="G40" s="47">
        <v>-1555.3426858093801</v>
      </c>
      <c r="H40" s="47">
        <v>15.890589534722604</v>
      </c>
      <c r="I40" s="47">
        <v>12.951096605277085</v>
      </c>
      <c r="J40" s="47">
        <v>2.1379452474077314</v>
      </c>
      <c r="K40" s="47">
        <v>141.0267726292422</v>
      </c>
      <c r="L40" s="47">
        <v>14.35812745783392</v>
      </c>
      <c r="M40" s="46">
        <v>3521.60210709688</v>
      </c>
      <c r="N40" s="47">
        <v>246.11252960532514</v>
      </c>
    </row>
    <row r="41" spans="1:14">
      <c r="A41" s="97" t="s">
        <v>10</v>
      </c>
      <c r="B41" s="97"/>
      <c r="C41" s="97"/>
      <c r="D41" s="97"/>
      <c r="E41" s="97"/>
      <c r="F41" s="97"/>
      <c r="G41" s="97"/>
      <c r="H41" s="97"/>
      <c r="I41" s="97"/>
      <c r="J41" s="97"/>
      <c r="K41" s="97"/>
      <c r="L41" s="97"/>
      <c r="M41" s="97"/>
      <c r="N41" s="97"/>
    </row>
    <row r="42" spans="1:14">
      <c r="A42" s="45" t="s">
        <v>37</v>
      </c>
      <c r="B42" s="46">
        <v>4786</v>
      </c>
      <c r="C42" s="46">
        <v>152</v>
      </c>
      <c r="D42" s="46">
        <v>1413.5486836606769</v>
      </c>
      <c r="E42" s="46">
        <v>-3563.0452900000064</v>
      </c>
      <c r="F42" s="47">
        <v>201.2594784745196</v>
      </c>
      <c r="G42" s="47">
        <v>406.23621576984823</v>
      </c>
      <c r="H42" s="47">
        <v>28.832886886718445</v>
      </c>
      <c r="I42" s="47">
        <v>40.037129252455287</v>
      </c>
      <c r="J42" s="47">
        <v>1.9686912893296988</v>
      </c>
      <c r="K42" s="47">
        <v>93.884879183036489</v>
      </c>
      <c r="L42" s="47">
        <v>9.7562554899102878</v>
      </c>
      <c r="M42" s="46">
        <v>3205.6062870873384</v>
      </c>
      <c r="N42" s="47">
        <v>226.77721143538946</v>
      </c>
    </row>
    <row r="43" spans="1:14">
      <c r="A43" s="45" t="s">
        <v>38</v>
      </c>
      <c r="B43" s="46">
        <v>3020</v>
      </c>
      <c r="C43" s="46">
        <v>159</v>
      </c>
      <c r="D43" s="46">
        <v>1466.1788079470198</v>
      </c>
      <c r="E43" s="46">
        <v>-1420.7370599999967</v>
      </c>
      <c r="F43" s="47">
        <v>432.02330523405715</v>
      </c>
      <c r="G43" s="47">
        <v>533.86904570743422</v>
      </c>
      <c r="H43" s="47">
        <v>15.065801339626988</v>
      </c>
      <c r="I43" s="47">
        <v>23.575437367322369</v>
      </c>
      <c r="J43" s="47">
        <v>2.2554525187507179</v>
      </c>
      <c r="K43" s="47">
        <v>145.33428329699058</v>
      </c>
      <c r="L43" s="47">
        <v>3.7603895825556686</v>
      </c>
      <c r="M43" s="46">
        <v>5784.8159900662249</v>
      </c>
      <c r="N43" s="47">
        <v>394.55051175963104</v>
      </c>
    </row>
    <row r="44" spans="1:14">
      <c r="A44" s="45" t="s">
        <v>39</v>
      </c>
      <c r="B44" s="46">
        <v>6553</v>
      </c>
      <c r="C44" s="46">
        <v>154</v>
      </c>
      <c r="D44" s="46">
        <v>1617.6990691286433</v>
      </c>
      <c r="E44" s="46">
        <v>-18.458289999999106</v>
      </c>
      <c r="F44" s="47">
        <v>162.21437766594752</v>
      </c>
      <c r="G44" s="47">
        <v>192.05920067106698</v>
      </c>
      <c r="H44" s="47">
        <v>16.86249471603977</v>
      </c>
      <c r="I44" s="47">
        <v>18.200879678420108</v>
      </c>
      <c r="J44" s="47">
        <v>1.7716946381674099</v>
      </c>
      <c r="K44" s="47">
        <v>91.992767857974471</v>
      </c>
      <c r="L44" s="47">
        <v>12.777664512239397</v>
      </c>
      <c r="M44" s="46">
        <v>2663.0550038150468</v>
      </c>
      <c r="N44" s="47">
        <v>164.61992558662183</v>
      </c>
    </row>
    <row r="45" spans="1:14">
      <c r="A45" s="45" t="s">
        <v>40</v>
      </c>
      <c r="B45" s="46">
        <v>10694</v>
      </c>
      <c r="C45" s="46">
        <v>141</v>
      </c>
      <c r="D45" s="46">
        <v>1841.3581447540678</v>
      </c>
      <c r="E45" s="46">
        <v>6389.4475499999899</v>
      </c>
      <c r="F45" s="47">
        <v>139.86774308639784</v>
      </c>
      <c r="G45" s="47">
        <v>131.43287497216087</v>
      </c>
      <c r="H45" s="47">
        <v>17.528312425554876</v>
      </c>
      <c r="I45" s="47">
        <v>7.7499106775283906</v>
      </c>
      <c r="J45" s="47">
        <v>0.23712777031640939</v>
      </c>
      <c r="K45" s="47">
        <v>43.137590392275584</v>
      </c>
      <c r="L45" s="47">
        <v>14.063815598884169</v>
      </c>
      <c r="M45" s="46">
        <v>313.92310734991594</v>
      </c>
      <c r="N45" s="47">
        <v>17.048454600983863</v>
      </c>
    </row>
    <row r="46" spans="1:14">
      <c r="A46" s="45" t="s">
        <v>41</v>
      </c>
      <c r="B46" s="46">
        <v>4342</v>
      </c>
      <c r="C46" s="46">
        <v>145</v>
      </c>
      <c r="D46" s="46">
        <v>1765.7885766927684</v>
      </c>
      <c r="E46" s="46">
        <v>2594.12075</v>
      </c>
      <c r="F46" s="47">
        <v>178.95923243234151</v>
      </c>
      <c r="G46" s="47">
        <v>628.07057773074632</v>
      </c>
      <c r="H46" s="47">
        <v>19.494943509922045</v>
      </c>
      <c r="I46" s="47">
        <v>3.3607535867857559</v>
      </c>
      <c r="J46" s="47">
        <v>-3.8570011062407197</v>
      </c>
      <c r="K46" s="47">
        <v>81.949161357421957</v>
      </c>
      <c r="L46" s="47">
        <v>6.4658709798004717</v>
      </c>
      <c r="M46" s="46">
        <v>1852.1574366651307</v>
      </c>
      <c r="N46" s="47">
        <v>104.89123449502245</v>
      </c>
    </row>
    <row r="47" spans="1:14">
      <c r="A47" s="45" t="s">
        <v>42</v>
      </c>
      <c r="B47" s="46">
        <v>5047</v>
      </c>
      <c r="C47" s="46">
        <v>162</v>
      </c>
      <c r="D47" s="46">
        <v>1424.1686150188232</v>
      </c>
      <c r="E47" s="46">
        <v>-193.3125</v>
      </c>
      <c r="F47" s="47">
        <v>99.84003134497577</v>
      </c>
      <c r="G47" s="47">
        <v>134.39386482493637</v>
      </c>
      <c r="H47" s="47">
        <v>13.987868536884054</v>
      </c>
      <c r="I47" s="47">
        <v>13.1321141100295</v>
      </c>
      <c r="J47" s="47">
        <v>1.1757972282845073</v>
      </c>
      <c r="K47" s="47">
        <v>143.21726344154712</v>
      </c>
      <c r="L47" s="47">
        <v>14.962858988059811</v>
      </c>
      <c r="M47" s="46">
        <v>4607.8513889439273</v>
      </c>
      <c r="N47" s="47">
        <v>323.54675846321931</v>
      </c>
    </row>
    <row r="48" spans="1:14">
      <c r="A48" s="97" t="s">
        <v>11</v>
      </c>
      <c r="B48" s="97"/>
      <c r="C48" s="97"/>
      <c r="D48" s="97"/>
      <c r="E48" s="97"/>
      <c r="F48" s="97"/>
      <c r="G48" s="97"/>
      <c r="H48" s="97"/>
      <c r="I48" s="97"/>
      <c r="J48" s="97"/>
      <c r="K48" s="97"/>
      <c r="L48" s="97"/>
      <c r="M48" s="97"/>
      <c r="N48" s="97"/>
    </row>
    <row r="49" spans="1:14">
      <c r="A49" s="45" t="s">
        <v>43</v>
      </c>
      <c r="B49" s="46">
        <v>5184</v>
      </c>
      <c r="C49" s="46">
        <v>142</v>
      </c>
      <c r="D49" s="46">
        <v>1614.1531635802469</v>
      </c>
      <c r="E49" s="46">
        <v>124.16467999999971</v>
      </c>
      <c r="F49" s="47">
        <v>173.38448362006284</v>
      </c>
      <c r="G49" s="47">
        <v>85.422637847207085</v>
      </c>
      <c r="H49" s="47">
        <v>11.35769098840384</v>
      </c>
      <c r="I49" s="47">
        <v>12.26867237661547</v>
      </c>
      <c r="J49" s="47">
        <v>1.1033871526609065</v>
      </c>
      <c r="K49" s="47">
        <v>124.95780771963581</v>
      </c>
      <c r="L49" s="47">
        <v>17.818424049895988</v>
      </c>
      <c r="M49" s="46">
        <v>2875.7566589506173</v>
      </c>
      <c r="N49" s="47">
        <v>178.15884662221833</v>
      </c>
    </row>
    <row r="50" spans="1:14">
      <c r="A50" s="45" t="s">
        <v>94</v>
      </c>
      <c r="B50" s="46">
        <v>4112</v>
      </c>
      <c r="C50" s="46">
        <v>158</v>
      </c>
      <c r="D50" s="46">
        <v>1499.7925583657589</v>
      </c>
      <c r="E50" s="46">
        <v>1311.0420299999994</v>
      </c>
      <c r="F50" s="47">
        <v>333.02618495608897</v>
      </c>
      <c r="G50" s="47">
        <v>457.25369959437216</v>
      </c>
      <c r="H50" s="47">
        <v>20.356747072725408</v>
      </c>
      <c r="I50" s="47">
        <v>14.55157663292538</v>
      </c>
      <c r="J50" s="47">
        <v>2.693445498950191</v>
      </c>
      <c r="K50" s="47">
        <v>133.08928510758207</v>
      </c>
      <c r="L50" s="47">
        <v>5.5973820743032334</v>
      </c>
      <c r="M50" s="46">
        <v>5102.9666707198439</v>
      </c>
      <c r="N50" s="47">
        <v>340.24483201065254</v>
      </c>
    </row>
    <row r="51" spans="1:14">
      <c r="A51" s="45" t="s">
        <v>44</v>
      </c>
      <c r="B51" s="46">
        <v>5154</v>
      </c>
      <c r="C51" s="46">
        <v>135</v>
      </c>
      <c r="D51" s="46">
        <v>1818.1449359720605</v>
      </c>
      <c r="E51" s="46">
        <v>5203.8005700000003</v>
      </c>
      <c r="F51" s="47">
        <v>170.23863574095003</v>
      </c>
      <c r="G51" s="47">
        <v>113.6729357311675</v>
      </c>
      <c r="H51" s="47">
        <v>17.590190741930616</v>
      </c>
      <c r="I51" s="47">
        <v>-1.1115845050490181</v>
      </c>
      <c r="J51" s="47">
        <v>-8.8508267300570509</v>
      </c>
      <c r="K51" s="47">
        <v>55.546092877422872</v>
      </c>
      <c r="L51" s="47">
        <v>21.975328139057904</v>
      </c>
      <c r="M51" s="46">
        <v>154.3863310050447</v>
      </c>
      <c r="N51" s="47">
        <v>8.491420455570168</v>
      </c>
    </row>
    <row r="52" spans="1:14">
      <c r="A52" s="45" t="s">
        <v>45</v>
      </c>
      <c r="B52" s="46">
        <v>1595</v>
      </c>
      <c r="C52" s="46">
        <v>162</v>
      </c>
      <c r="D52" s="46">
        <v>1118.6282131661442</v>
      </c>
      <c r="E52" s="46">
        <v>8.0915900000017142</v>
      </c>
      <c r="F52" s="47">
        <v>107.96863924021358</v>
      </c>
      <c r="G52" s="47">
        <v>517.68259512338375</v>
      </c>
      <c r="H52" s="47">
        <v>19.194086711049721</v>
      </c>
      <c r="I52" s="47">
        <v>19.154539309722875</v>
      </c>
      <c r="J52" s="47">
        <v>-1.2633655939152248</v>
      </c>
      <c r="K52" s="47">
        <v>158.49483612094519</v>
      </c>
      <c r="L52" s="47">
        <v>15.948051720547493</v>
      </c>
      <c r="M52" s="46">
        <v>10396.830946708465</v>
      </c>
      <c r="N52" s="47">
        <v>929.42684837900435</v>
      </c>
    </row>
    <row r="53" spans="1:14">
      <c r="A53" s="45" t="s">
        <v>46</v>
      </c>
      <c r="B53" s="46">
        <v>8040</v>
      </c>
      <c r="C53" s="46">
        <v>153</v>
      </c>
      <c r="D53" s="46">
        <v>1358.4699004975125</v>
      </c>
      <c r="E53" s="46">
        <v>2450.3702700000031</v>
      </c>
      <c r="F53" s="47">
        <v>152.4068282324919</v>
      </c>
      <c r="G53" s="47">
        <v>247.07683510797284</v>
      </c>
      <c r="H53" s="47">
        <v>17.242416110357965</v>
      </c>
      <c r="I53" s="47">
        <v>7.3533529585096344</v>
      </c>
      <c r="J53" s="47">
        <v>-2.4642975386976049</v>
      </c>
      <c r="K53" s="47">
        <v>87.011524859140081</v>
      </c>
      <c r="L53" s="47">
        <v>10.8953580060692</v>
      </c>
      <c r="M53" s="46">
        <v>955.01234950248784</v>
      </c>
      <c r="N53" s="47">
        <v>70.300589593684307</v>
      </c>
    </row>
    <row r="54" spans="1:14">
      <c r="A54" s="45" t="s">
        <v>47</v>
      </c>
      <c r="B54" s="46">
        <v>4899</v>
      </c>
      <c r="C54" s="46">
        <v>162</v>
      </c>
      <c r="D54" s="46">
        <v>1305.1614615227597</v>
      </c>
      <c r="E54" s="46">
        <v>935.27642390391236</v>
      </c>
      <c r="F54" s="47">
        <v>228.1408477385952</v>
      </c>
      <c r="G54" s="47">
        <v>770.4903991935588</v>
      </c>
      <c r="H54" s="47">
        <v>18.484828660748697</v>
      </c>
      <c r="I54" s="47">
        <v>12.56013361597123</v>
      </c>
      <c r="J54" s="47">
        <v>-0.96101749388245827</v>
      </c>
      <c r="K54" s="47">
        <v>112.52276298039301</v>
      </c>
      <c r="L54" s="47">
        <v>12.417566838744634</v>
      </c>
      <c r="M54" s="46">
        <v>3497.8386856216948</v>
      </c>
      <c r="N54" s="47">
        <v>268.00045731818437</v>
      </c>
    </row>
    <row r="55" spans="1:14">
      <c r="A55" s="45" t="s">
        <v>48</v>
      </c>
      <c r="B55" s="46">
        <v>4909</v>
      </c>
      <c r="C55" s="46">
        <v>149</v>
      </c>
      <c r="D55" s="46">
        <v>1509.2446526787533</v>
      </c>
      <c r="E55" s="46">
        <v>-304.46370101225563</v>
      </c>
      <c r="F55" s="47">
        <v>97.690757257638381</v>
      </c>
      <c r="G55" s="47">
        <v>124.63117186117449</v>
      </c>
      <c r="H55" s="47">
        <v>11.934752928967415</v>
      </c>
      <c r="I55" s="47">
        <v>12.88091107193147</v>
      </c>
      <c r="J55" s="47">
        <v>0.56399062088459562</v>
      </c>
      <c r="K55" s="47">
        <v>117.40684946720965</v>
      </c>
      <c r="L55" s="47">
        <v>14.822966299578223</v>
      </c>
      <c r="M55" s="46">
        <v>4557.7363027651627</v>
      </c>
      <c r="N55" s="47">
        <v>301.98790465652149</v>
      </c>
    </row>
    <row r="56" spans="1:14">
      <c r="A56" s="45" t="s">
        <v>49</v>
      </c>
      <c r="B56" s="46">
        <v>2681</v>
      </c>
      <c r="C56" s="46">
        <v>162</v>
      </c>
      <c r="D56" s="46">
        <v>1350.8765386049981</v>
      </c>
      <c r="E56" s="46">
        <v>498.15739710834248</v>
      </c>
      <c r="F56" s="47">
        <v>176.08851330800147</v>
      </c>
      <c r="G56" s="47">
        <v>345.45944079947418</v>
      </c>
      <c r="H56" s="47">
        <v>17.871468775112621</v>
      </c>
      <c r="I56" s="47">
        <v>11.349925469185587</v>
      </c>
      <c r="J56" s="47">
        <v>-3.9548378192474302E-2</v>
      </c>
      <c r="K56" s="47">
        <v>104.76916735975317</v>
      </c>
      <c r="L56" s="47">
        <v>15.596939844113338</v>
      </c>
      <c r="M56" s="46">
        <v>2684.2790708187754</v>
      </c>
      <c r="N56" s="47">
        <v>198.70646903015538</v>
      </c>
    </row>
    <row r="57" spans="1:14">
      <c r="A57" s="97" t="s">
        <v>50</v>
      </c>
      <c r="B57" s="97"/>
      <c r="C57" s="97"/>
      <c r="D57" s="97"/>
      <c r="E57" s="97"/>
      <c r="F57" s="97"/>
      <c r="G57" s="97"/>
      <c r="H57" s="97"/>
      <c r="I57" s="97"/>
      <c r="J57" s="97"/>
      <c r="K57" s="97"/>
      <c r="L57" s="97"/>
      <c r="M57" s="97"/>
      <c r="N57" s="97"/>
    </row>
    <row r="58" spans="1:14">
      <c r="A58" s="45" t="s">
        <v>53</v>
      </c>
      <c r="B58" s="46">
        <v>1612</v>
      </c>
      <c r="C58" s="46">
        <v>162</v>
      </c>
      <c r="D58" s="46">
        <v>1899.402605459057</v>
      </c>
      <c r="E58" s="46">
        <v>168.9997023676876</v>
      </c>
      <c r="F58" s="47">
        <v>223.20664186170745</v>
      </c>
      <c r="G58" s="47">
        <v>322.41319056828058</v>
      </c>
      <c r="H58" s="47">
        <v>18.811516367752137</v>
      </c>
      <c r="I58" s="47">
        <v>15.069989456932012</v>
      </c>
      <c r="J58" s="47">
        <v>-0.39416433025024933</v>
      </c>
      <c r="K58" s="47">
        <v>128.74996134070346</v>
      </c>
      <c r="L58" s="47">
        <v>12.740219764421362</v>
      </c>
      <c r="M58" s="46">
        <v>6403.9779406063644</v>
      </c>
      <c r="N58" s="48">
        <v>337.1574789989624</v>
      </c>
    </row>
    <row r="59" spans="1:14">
      <c r="A59" s="45" t="s">
        <v>54</v>
      </c>
      <c r="B59" s="46">
        <v>1488</v>
      </c>
      <c r="C59" s="46">
        <v>143</v>
      </c>
      <c r="D59" s="46">
        <v>1995.3393817204301</v>
      </c>
      <c r="E59" s="46">
        <v>-105.53290236769151</v>
      </c>
      <c r="F59" s="47">
        <v>122.30506215424818</v>
      </c>
      <c r="G59" s="47">
        <v>235.61546592015583</v>
      </c>
      <c r="H59" s="47">
        <v>8.1021635285991298</v>
      </c>
      <c r="I59" s="47">
        <v>22.536082025461361</v>
      </c>
      <c r="J59" s="47">
        <v>3.9395420389315232</v>
      </c>
      <c r="K59" s="47">
        <v>111.9712138895455</v>
      </c>
      <c r="L59" s="47">
        <v>7.9568467264271749</v>
      </c>
      <c r="M59" s="46">
        <v>4821.3942404183717</v>
      </c>
      <c r="N59" s="48">
        <v>241.63279112254318</v>
      </c>
    </row>
    <row r="60" spans="1:14">
      <c r="A60" s="45" t="s">
        <v>55</v>
      </c>
      <c r="B60" s="46">
        <v>3490</v>
      </c>
      <c r="C60" s="46">
        <v>156</v>
      </c>
      <c r="D60" s="46">
        <v>1408.4839541547278</v>
      </c>
      <c r="E60" s="46">
        <v>1625.3054799999986</v>
      </c>
      <c r="F60" s="47">
        <v>240.46897844205159</v>
      </c>
      <c r="G60" s="47">
        <v>4364.3114663376391</v>
      </c>
      <c r="H60" s="47">
        <v>20.640363307838079</v>
      </c>
      <c r="I60" s="47">
        <v>4.1998208147812894</v>
      </c>
      <c r="J60" s="47">
        <v>-7.1257453007488234</v>
      </c>
      <c r="K60" s="47">
        <v>70.814955807741299</v>
      </c>
      <c r="L60" s="47">
        <v>4.5068817510759578</v>
      </c>
      <c r="M60" s="46">
        <v>1221.7294985673357</v>
      </c>
      <c r="N60" s="48">
        <v>86.740746670453262</v>
      </c>
    </row>
    <row r="61" spans="1:14">
      <c r="A61" s="45" t="s">
        <v>63</v>
      </c>
      <c r="B61" s="46">
        <v>2408</v>
      </c>
      <c r="C61" s="46">
        <v>162</v>
      </c>
      <c r="D61" s="46">
        <v>1274.6553156146178</v>
      </c>
      <c r="E61" s="46">
        <v>464.82072000000255</v>
      </c>
      <c r="F61" s="47">
        <v>164.59406976962984</v>
      </c>
      <c r="G61" s="47">
        <v>300.53716240892703</v>
      </c>
      <c r="H61" s="47">
        <v>15.090953985662559</v>
      </c>
      <c r="I61" s="47">
        <v>12.049894795160021</v>
      </c>
      <c r="J61" s="47">
        <v>1.5873225662516761</v>
      </c>
      <c r="K61" s="47">
        <v>106.45800449345172</v>
      </c>
      <c r="L61" s="47">
        <v>9.2890648045168582</v>
      </c>
      <c r="M61" s="46">
        <v>3204.4656478405323</v>
      </c>
      <c r="N61" s="48">
        <v>251.39860231904271</v>
      </c>
    </row>
    <row r="62" spans="1:14">
      <c r="A62" s="45" t="s">
        <v>56</v>
      </c>
      <c r="B62" s="46">
        <v>3877</v>
      </c>
      <c r="C62" s="46">
        <v>156</v>
      </c>
      <c r="D62" s="46">
        <v>1303.5535207634769</v>
      </c>
      <c r="E62" s="46">
        <v>737.62669999999741</v>
      </c>
      <c r="F62" s="47">
        <v>492.55661685770309</v>
      </c>
      <c r="G62" s="47">
        <v>1109.4852080641281</v>
      </c>
      <c r="H62" s="47">
        <v>14.527455103477976</v>
      </c>
      <c r="I62" s="47">
        <v>10.181906740273702</v>
      </c>
      <c r="J62" s="47">
        <v>0.70158478833078519</v>
      </c>
      <c r="K62" s="47">
        <v>78.844536787217635</v>
      </c>
      <c r="L62" s="47">
        <v>2.7477106107355431</v>
      </c>
      <c r="M62" s="46">
        <v>2059.2822311065256</v>
      </c>
      <c r="N62" s="48">
        <v>157.97450571115994</v>
      </c>
    </row>
    <row r="63" spans="1:14">
      <c r="A63" s="45" t="s">
        <v>64</v>
      </c>
      <c r="B63" s="46">
        <v>710</v>
      </c>
      <c r="C63" s="46">
        <v>162</v>
      </c>
      <c r="D63" s="46">
        <v>1636.6422535211268</v>
      </c>
      <c r="E63" s="46">
        <v>-9.0749189020502374</v>
      </c>
      <c r="F63" s="47">
        <v>100.78383755644872</v>
      </c>
      <c r="G63" s="47">
        <v>149.29559455205916</v>
      </c>
      <c r="H63" s="47">
        <v>13.00001101028303</v>
      </c>
      <c r="I63" s="47">
        <v>11.89851119433869</v>
      </c>
      <c r="J63" s="47">
        <v>-0.25558802530108837</v>
      </c>
      <c r="K63" s="47">
        <v>114.32922850133642</v>
      </c>
      <c r="L63" s="47">
        <v>11.593962862937005</v>
      </c>
      <c r="M63" s="46">
        <v>4269.5323919636103</v>
      </c>
      <c r="N63" s="48">
        <v>260.8714508487115</v>
      </c>
    </row>
    <row r="64" spans="1:14">
      <c r="A64" s="45" t="s">
        <v>57</v>
      </c>
      <c r="B64" s="46">
        <v>2807</v>
      </c>
      <c r="C64" s="46">
        <v>140</v>
      </c>
      <c r="D64" s="46">
        <v>1591.1827573922337</v>
      </c>
      <c r="E64" s="46">
        <v>-89.266460502073173</v>
      </c>
      <c r="F64" s="47">
        <v>143.54143596177352</v>
      </c>
      <c r="G64" s="47">
        <v>81.51528882018674</v>
      </c>
      <c r="H64" s="47">
        <v>6.4990496663033399</v>
      </c>
      <c r="I64" s="47">
        <v>3.4088542894217739</v>
      </c>
      <c r="J64" s="47">
        <v>-2.4943421282076992</v>
      </c>
      <c r="K64" s="47">
        <v>78.178110802819418</v>
      </c>
      <c r="L64" s="47">
        <v>8.2102117289214203</v>
      </c>
      <c r="M64" s="46">
        <v>1270.9026798331854</v>
      </c>
      <c r="N64" s="48">
        <v>79.871571881287181</v>
      </c>
    </row>
    <row r="65" spans="1:14">
      <c r="A65" s="45" t="s">
        <v>58</v>
      </c>
      <c r="B65" s="46">
        <v>1392</v>
      </c>
      <c r="C65" s="46">
        <v>162</v>
      </c>
      <c r="D65" s="46">
        <v>1378.6393678160919</v>
      </c>
      <c r="E65" s="46">
        <v>11.765230310601183</v>
      </c>
      <c r="F65" s="47">
        <v>217.32021361681944</v>
      </c>
      <c r="G65" s="47">
        <v>248.9736240368413</v>
      </c>
      <c r="H65" s="47">
        <v>12.83565525863904</v>
      </c>
      <c r="I65" s="47">
        <v>13.32152550314018</v>
      </c>
      <c r="J65" s="47">
        <v>1.5296391971192516</v>
      </c>
      <c r="K65" s="47">
        <v>118.769823149524</v>
      </c>
      <c r="L65" s="47">
        <v>5.7356780345862486</v>
      </c>
      <c r="M65" s="46">
        <v>4419.3263488841076</v>
      </c>
      <c r="N65" s="48">
        <v>320.55709796571239</v>
      </c>
    </row>
    <row r="66" spans="1:14">
      <c r="A66" s="45" t="s">
        <v>59</v>
      </c>
      <c r="B66" s="46">
        <v>5546</v>
      </c>
      <c r="C66" s="46">
        <v>155</v>
      </c>
      <c r="D66" s="46">
        <v>1785.3950595023441</v>
      </c>
      <c r="E66" s="46">
        <v>2015.4827897369266</v>
      </c>
      <c r="F66" s="47">
        <v>68.3563046641124</v>
      </c>
      <c r="G66" s="47">
        <v>58.641414722806239</v>
      </c>
      <c r="H66" s="47">
        <v>16.702726072052666</v>
      </c>
      <c r="I66" s="47">
        <v>11.501420513511123</v>
      </c>
      <c r="J66" s="47">
        <v>1.760265580033143</v>
      </c>
      <c r="K66" s="47">
        <v>136.5121739152564</v>
      </c>
      <c r="L66" s="47">
        <v>25.885492186562896</v>
      </c>
      <c r="M66" s="46">
        <v>5228.7636305463739</v>
      </c>
      <c r="N66" s="48">
        <v>292.86311747741843</v>
      </c>
    </row>
    <row r="67" spans="1:14">
      <c r="A67" s="45" t="s">
        <v>60</v>
      </c>
      <c r="B67" s="46">
        <v>3417</v>
      </c>
      <c r="C67" s="46">
        <v>139</v>
      </c>
      <c r="D67" s="46">
        <v>1774.7667544629792</v>
      </c>
      <c r="E67" s="46">
        <v>156.03531000000052</v>
      </c>
      <c r="F67" s="47">
        <v>81.229443987789921</v>
      </c>
      <c r="G67" s="47">
        <v>40.189482503767771</v>
      </c>
      <c r="H67" s="47">
        <v>12.148500707935703</v>
      </c>
      <c r="I67" s="47">
        <v>13.182037619735565</v>
      </c>
      <c r="J67" s="47">
        <v>0.55373051549010632</v>
      </c>
      <c r="K67" s="47">
        <v>110.67549299305529</v>
      </c>
      <c r="L67" s="47">
        <v>27.20418762391424</v>
      </c>
      <c r="M67" s="46">
        <v>2955.8112437810937</v>
      </c>
      <c r="N67" s="48">
        <v>166.54646230825318</v>
      </c>
    </row>
    <row r="68" spans="1:14">
      <c r="A68" s="45" t="s">
        <v>116</v>
      </c>
      <c r="B68" s="46">
        <v>25777</v>
      </c>
      <c r="C68" s="46">
        <v>109</v>
      </c>
      <c r="D68" s="46">
        <v>2706.6875897117584</v>
      </c>
      <c r="E68" s="46">
        <v>14776.080305032059</v>
      </c>
      <c r="F68" s="47">
        <v>86.037900057917724</v>
      </c>
      <c r="G68" s="47">
        <v>131.78363102469564</v>
      </c>
      <c r="H68" s="47">
        <v>19.010083317039459</v>
      </c>
      <c r="I68" s="47">
        <v>5.2067764703372061</v>
      </c>
      <c r="J68" s="47">
        <v>-4.2972828591514798</v>
      </c>
      <c r="K68" s="47">
        <v>101.23658152679873</v>
      </c>
      <c r="L68" s="47">
        <v>15.991756443435959</v>
      </c>
      <c r="M68" s="46">
        <v>1763.2756174098538</v>
      </c>
      <c r="N68" s="48">
        <v>65.145147305220732</v>
      </c>
    </row>
    <row r="69" spans="1:14">
      <c r="A69" s="45" t="s">
        <v>66</v>
      </c>
      <c r="B69" s="46">
        <v>5332</v>
      </c>
      <c r="C69" s="46">
        <v>158</v>
      </c>
      <c r="D69" s="46">
        <v>1471.1166541635409</v>
      </c>
      <c r="E69" s="46">
        <v>1358.0677434615716</v>
      </c>
      <c r="F69" s="47">
        <v>247.28454750050423</v>
      </c>
      <c r="G69" s="47">
        <v>248.43523610929395</v>
      </c>
      <c r="H69" s="47">
        <v>14.572067141145476</v>
      </c>
      <c r="I69" s="47">
        <v>10.275149334878082</v>
      </c>
      <c r="J69" s="47">
        <v>0.85058813261411192</v>
      </c>
      <c r="K69" s="47">
        <v>118.46015864172226</v>
      </c>
      <c r="L69" s="47">
        <v>8.4143082905615305</v>
      </c>
      <c r="M69" s="46">
        <v>3066.4227158377839</v>
      </c>
      <c r="N69" s="48">
        <v>208.44184634571451</v>
      </c>
    </row>
    <row r="70" spans="1:14">
      <c r="A70" s="45" t="s">
        <v>62</v>
      </c>
      <c r="B70" s="46">
        <v>1074</v>
      </c>
      <c r="C70" s="46">
        <v>162</v>
      </c>
      <c r="D70" s="46">
        <v>1319.3901303538175</v>
      </c>
      <c r="E70" s="46">
        <v>-70.870257050843904</v>
      </c>
      <c r="F70" s="47">
        <v>133.12780048796242</v>
      </c>
      <c r="G70" s="47">
        <v>240.46381667768438</v>
      </c>
      <c r="H70" s="47">
        <v>17.190317744272932</v>
      </c>
      <c r="I70" s="47">
        <v>19.523050754774935</v>
      </c>
      <c r="J70" s="47">
        <v>1.9997044488761797</v>
      </c>
      <c r="K70" s="47">
        <v>162.58589567494016</v>
      </c>
      <c r="L70" s="47">
        <v>14.929671028037253</v>
      </c>
      <c r="M70" s="46">
        <v>7100.2672369242273</v>
      </c>
      <c r="N70" s="48">
        <v>538.14766940996947</v>
      </c>
    </row>
    <row r="71" spans="1:14">
      <c r="A71" s="45" t="s">
        <v>118</v>
      </c>
      <c r="B71" s="46">
        <v>1732</v>
      </c>
      <c r="C71" s="46">
        <v>162</v>
      </c>
      <c r="D71" s="46">
        <v>1497.9382217090069</v>
      </c>
      <c r="E71" s="46">
        <v>553.77062075484446</v>
      </c>
      <c r="F71" s="47">
        <v>155.93656193924943</v>
      </c>
      <c r="G71" s="47">
        <v>303.91012305876689</v>
      </c>
      <c r="H71" s="47">
        <v>19.388888224321249</v>
      </c>
      <c r="I71" s="47">
        <v>13.13846090136453</v>
      </c>
      <c r="J71" s="47">
        <v>1.5069181904425226</v>
      </c>
      <c r="K71" s="47">
        <v>122.0500214025983</v>
      </c>
      <c r="L71" s="47">
        <v>7.6780890258881822</v>
      </c>
      <c r="M71" s="46">
        <v>5282.4155526289569</v>
      </c>
      <c r="N71" s="48">
        <v>352.64575508342506</v>
      </c>
    </row>
    <row r="72" spans="1:14">
      <c r="A72" s="97" t="s">
        <v>51</v>
      </c>
      <c r="B72" s="97"/>
      <c r="C72" s="97"/>
      <c r="D72" s="97"/>
      <c r="E72" s="97"/>
      <c r="F72" s="97"/>
      <c r="G72" s="97"/>
      <c r="H72" s="97"/>
      <c r="I72" s="97"/>
      <c r="J72" s="97"/>
      <c r="K72" s="97"/>
      <c r="L72" s="97"/>
      <c r="M72" s="97"/>
      <c r="N72" s="97"/>
    </row>
    <row r="73" spans="1:14">
      <c r="A73" s="45" t="s">
        <v>67</v>
      </c>
      <c r="B73" s="46">
        <v>1185</v>
      </c>
      <c r="C73" s="46">
        <v>160</v>
      </c>
      <c r="D73" s="46">
        <v>1724.8194092827005</v>
      </c>
      <c r="E73" s="46">
        <v>-159.27185038685613</v>
      </c>
      <c r="F73" s="48">
        <v>74.515257573452345</v>
      </c>
      <c r="G73" s="48">
        <v>131.57362608421519</v>
      </c>
      <c r="H73" s="48">
        <v>16.008027229877882</v>
      </c>
      <c r="I73" s="48">
        <v>12.198983089100345</v>
      </c>
      <c r="J73" s="48">
        <v>-5.1769267454729313</v>
      </c>
      <c r="K73" s="48">
        <v>147.48216773429334</v>
      </c>
      <c r="L73" s="48">
        <v>13.710326364965011</v>
      </c>
      <c r="M73" s="46">
        <v>7299.6199690980138</v>
      </c>
      <c r="N73" s="48">
        <v>423.21068106102206</v>
      </c>
    </row>
    <row r="74" spans="1:14">
      <c r="A74" s="45" t="s">
        <v>119</v>
      </c>
      <c r="B74" s="46">
        <v>1431</v>
      </c>
      <c r="C74" s="46">
        <v>162</v>
      </c>
      <c r="D74" s="46">
        <v>1265.8839972047519</v>
      </c>
      <c r="E74" s="46">
        <v>63.023610386856831</v>
      </c>
      <c r="F74" s="48">
        <v>159.69321384910461</v>
      </c>
      <c r="G74" s="48">
        <v>178.43509457620573</v>
      </c>
      <c r="H74" s="48">
        <v>13.316562355076478</v>
      </c>
      <c r="I74" s="48">
        <v>11.660314281157335</v>
      </c>
      <c r="J74" s="48">
        <v>0.3173545371057187</v>
      </c>
      <c r="K74" s="48">
        <v>132.20935371953723</v>
      </c>
      <c r="L74" s="48">
        <v>9.7162308683270098</v>
      </c>
      <c r="M74" s="46">
        <v>5654.0671394960536</v>
      </c>
      <c r="N74" s="48">
        <v>446.64970502676556</v>
      </c>
    </row>
    <row r="75" spans="1:14">
      <c r="A75" s="45" t="s">
        <v>91</v>
      </c>
      <c r="B75" s="46">
        <v>374</v>
      </c>
      <c r="C75" s="46">
        <v>162</v>
      </c>
      <c r="D75" s="46">
        <v>903.05347593582883</v>
      </c>
      <c r="E75" s="46">
        <v>-53.672649999999905</v>
      </c>
      <c r="F75" s="48">
        <v>500.99913911918367</v>
      </c>
      <c r="G75" s="48">
        <v>899.75202224128554</v>
      </c>
      <c r="H75" s="48">
        <v>13.830072588256536</v>
      </c>
      <c r="I75" s="48">
        <v>5.3883499035823261</v>
      </c>
      <c r="J75" s="48">
        <v>-2.3695623681510334</v>
      </c>
      <c r="K75" s="48">
        <v>142.88867154620121</v>
      </c>
      <c r="L75" s="48">
        <v>5.3852087861440436</v>
      </c>
      <c r="M75" s="46">
        <v>2840.1465240641701</v>
      </c>
      <c r="N75" s="48">
        <v>314.50479952152813</v>
      </c>
    </row>
    <row r="76" spans="1:14">
      <c r="A76" s="45" t="s">
        <v>68</v>
      </c>
      <c r="B76" s="46">
        <v>3367</v>
      </c>
      <c r="C76" s="46">
        <v>162</v>
      </c>
      <c r="D76" s="46">
        <v>1247.3991683991685</v>
      </c>
      <c r="E76" s="46">
        <v>68.835839999999848</v>
      </c>
      <c r="F76" s="48">
        <v>91.33729206306991</v>
      </c>
      <c r="G76" s="48">
        <v>167.71812018381885</v>
      </c>
      <c r="H76" s="48">
        <v>11.851325701198983</v>
      </c>
      <c r="I76" s="48">
        <v>11.748825051538498</v>
      </c>
      <c r="J76" s="48">
        <v>0.72454610750168069</v>
      </c>
      <c r="K76" s="48">
        <v>134.15875400886503</v>
      </c>
      <c r="L76" s="48">
        <v>7.5899546635758073</v>
      </c>
      <c r="M76" s="46">
        <v>3645.4336679536682</v>
      </c>
      <c r="N76" s="48">
        <v>292.24275278554035</v>
      </c>
    </row>
    <row r="77" spans="1:14">
      <c r="A77" s="45" t="s">
        <v>69</v>
      </c>
      <c r="B77" s="46">
        <v>4937</v>
      </c>
      <c r="C77" s="46">
        <v>162</v>
      </c>
      <c r="D77" s="46">
        <v>1272.9301195057728</v>
      </c>
      <c r="E77" s="46">
        <v>-22.430230000000446</v>
      </c>
      <c r="F77" s="48">
        <v>74.750180216309445</v>
      </c>
      <c r="G77" s="48">
        <v>63.683166296611937</v>
      </c>
      <c r="H77" s="48">
        <v>7.6226874416587567</v>
      </c>
      <c r="I77" s="48">
        <v>9.0854509873887537</v>
      </c>
      <c r="J77" s="48">
        <v>1.1548095302053254</v>
      </c>
      <c r="K77" s="48">
        <v>97.974926435650261</v>
      </c>
      <c r="L77" s="48">
        <v>14.387251218208258</v>
      </c>
      <c r="M77" s="46">
        <v>4253.39942070083</v>
      </c>
      <c r="N77" s="48">
        <v>334.14241328127684</v>
      </c>
    </row>
    <row r="78" spans="1:14">
      <c r="A78" s="45" t="s">
        <v>70</v>
      </c>
      <c r="B78" s="46">
        <v>8136</v>
      </c>
      <c r="C78" s="46">
        <v>162</v>
      </c>
      <c r="D78" s="46">
        <v>1393.6192232055064</v>
      </c>
      <c r="E78" s="46">
        <v>-35.399955543257299</v>
      </c>
      <c r="F78" s="48">
        <v>73.14658755891989</v>
      </c>
      <c r="G78" s="48">
        <v>194.73669391982403</v>
      </c>
      <c r="H78" s="48">
        <v>11.173885405177595</v>
      </c>
      <c r="I78" s="48">
        <v>13.557045975573526</v>
      </c>
      <c r="J78" s="48">
        <v>2.0856627399215721</v>
      </c>
      <c r="K78" s="48">
        <v>150.79845657762519</v>
      </c>
      <c r="L78" s="48">
        <v>13.018451839123172</v>
      </c>
      <c r="M78" s="46">
        <v>5017.3472508676532</v>
      </c>
      <c r="N78" s="48">
        <v>360.02282168059503</v>
      </c>
    </row>
    <row r="79" spans="1:14">
      <c r="A79" s="45" t="s">
        <v>71</v>
      </c>
      <c r="B79" s="46">
        <v>1896</v>
      </c>
      <c r="C79" s="46">
        <v>148</v>
      </c>
      <c r="D79" s="46">
        <v>1895.4810126582279</v>
      </c>
      <c r="E79" s="46">
        <v>-324.72687082106995</v>
      </c>
      <c r="F79" s="48">
        <v>96.61105738841394</v>
      </c>
      <c r="G79" s="48">
        <v>38.24415678661051</v>
      </c>
      <c r="H79" s="48">
        <v>6.9363396223278428</v>
      </c>
      <c r="I79" s="48">
        <v>10.602071788837454</v>
      </c>
      <c r="J79" s="48">
        <v>0.78908336251268463</v>
      </c>
      <c r="K79" s="48">
        <v>142.93403033323608</v>
      </c>
      <c r="L79" s="48">
        <v>20.739159950723241</v>
      </c>
      <c r="M79" s="46">
        <v>4706.371444187118</v>
      </c>
      <c r="N79" s="48">
        <v>248.29430697313555</v>
      </c>
    </row>
    <row r="80" spans="1:14">
      <c r="A80" s="45" t="s">
        <v>72</v>
      </c>
      <c r="B80" s="46">
        <v>1350</v>
      </c>
      <c r="C80" s="46">
        <v>162</v>
      </c>
      <c r="D80" s="46">
        <v>1261.5066666666667</v>
      </c>
      <c r="E80" s="46">
        <v>-105.6488240616424</v>
      </c>
      <c r="F80" s="48">
        <v>184.3880745763926</v>
      </c>
      <c r="G80" s="48">
        <v>400.54352493020815</v>
      </c>
      <c r="H80" s="48">
        <v>14.716386696245964</v>
      </c>
      <c r="I80" s="48">
        <v>12.328006139159148</v>
      </c>
      <c r="J80" s="48">
        <v>-2.952141141217465</v>
      </c>
      <c r="K80" s="48">
        <v>108.05817025915306</v>
      </c>
      <c r="L80" s="48">
        <v>4.701555083676193</v>
      </c>
      <c r="M80" s="46">
        <v>4246.0363657986018</v>
      </c>
      <c r="N80" s="48">
        <v>336.58453641137595</v>
      </c>
    </row>
    <row r="81" spans="1:14">
      <c r="A81" s="45" t="s">
        <v>73</v>
      </c>
      <c r="B81" s="46">
        <v>846</v>
      </c>
      <c r="C81" s="46">
        <v>162</v>
      </c>
      <c r="D81" s="46">
        <v>1029.2730496453901</v>
      </c>
      <c r="E81" s="46">
        <v>-54.889049602366981</v>
      </c>
      <c r="F81" s="48">
        <v>181.11709117857646</v>
      </c>
      <c r="G81" s="48">
        <v>843.31429862646564</v>
      </c>
      <c r="H81" s="48">
        <v>9.6386256487931607</v>
      </c>
      <c r="I81" s="48">
        <v>12.440523810292413</v>
      </c>
      <c r="J81" s="48">
        <v>2.0887377547500736</v>
      </c>
      <c r="K81" s="48">
        <v>146.05161134010882</v>
      </c>
      <c r="L81" s="48">
        <v>4.4499296849689651</v>
      </c>
      <c r="M81" s="46">
        <v>5665.0429767527276</v>
      </c>
      <c r="N81" s="48">
        <v>550.39262698119546</v>
      </c>
    </row>
    <row r="82" spans="1:14">
      <c r="A82" s="45" t="s">
        <v>74</v>
      </c>
      <c r="B82" s="46">
        <v>952</v>
      </c>
      <c r="C82" s="46">
        <v>162</v>
      </c>
      <c r="D82" s="46">
        <v>977.7489495798319</v>
      </c>
      <c r="E82" s="46">
        <v>18.42372586248629</v>
      </c>
      <c r="F82" s="48">
        <v>97.487176322242291</v>
      </c>
      <c r="G82" s="48">
        <v>140.7373436082311</v>
      </c>
      <c r="H82" s="48">
        <v>10.191067677608002</v>
      </c>
      <c r="I82" s="48">
        <v>9.3782370905115009</v>
      </c>
      <c r="J82" s="48">
        <v>0.38466102453060441</v>
      </c>
      <c r="K82" s="48">
        <v>83.360539373297811</v>
      </c>
      <c r="L82" s="48">
        <v>8.0130575165956675</v>
      </c>
      <c r="M82" s="46">
        <v>4362.861671512569</v>
      </c>
      <c r="N82" s="48">
        <v>446.21491778512484</v>
      </c>
    </row>
    <row r="83" spans="1:14">
      <c r="A83" s="45" t="s">
        <v>120</v>
      </c>
      <c r="B83" s="46">
        <v>1172</v>
      </c>
      <c r="C83" s="46">
        <v>162</v>
      </c>
      <c r="D83" s="46">
        <v>1164.5810580204777</v>
      </c>
      <c r="E83" s="46">
        <v>-9.8508023941963909</v>
      </c>
      <c r="F83" s="48">
        <v>420.3281004793842</v>
      </c>
      <c r="G83" s="48">
        <v>608.73438842694713</v>
      </c>
      <c r="H83" s="48">
        <v>11.339585735769322</v>
      </c>
      <c r="I83" s="48">
        <v>10.239370974090589</v>
      </c>
      <c r="J83" s="48">
        <v>0.77667675164329297</v>
      </c>
      <c r="K83" s="48">
        <v>89.143962351420242</v>
      </c>
      <c r="L83" s="48">
        <v>2.3424612842107266</v>
      </c>
      <c r="M83" s="46">
        <v>4055.8534446119511</v>
      </c>
      <c r="N83" s="48">
        <v>348.26716583437968</v>
      </c>
    </row>
    <row r="84" spans="1:14">
      <c r="A84" s="45" t="s">
        <v>75</v>
      </c>
      <c r="B84" s="46">
        <v>270</v>
      </c>
      <c r="C84" s="46">
        <v>162</v>
      </c>
      <c r="D84" s="46">
        <v>1043.1851851851852</v>
      </c>
      <c r="E84" s="46">
        <v>-0.89701579268090426</v>
      </c>
      <c r="F84" s="48">
        <v>116.39423480393855</v>
      </c>
      <c r="G84" s="48">
        <v>113.00451598014615</v>
      </c>
      <c r="H84" s="48">
        <v>17.735160943042132</v>
      </c>
      <c r="I84" s="48">
        <v>19.659441213392686</v>
      </c>
      <c r="J84" s="48">
        <v>3.2589285892512891</v>
      </c>
      <c r="K84" s="48">
        <v>210.10705567498422</v>
      </c>
      <c r="L84" s="48">
        <v>34.915743245174454</v>
      </c>
      <c r="M84" s="46">
        <v>10370.383265657849</v>
      </c>
      <c r="N84" s="48">
        <v>994.10760552709621</v>
      </c>
    </row>
    <row r="85" spans="1:14">
      <c r="A85" s="45" t="s">
        <v>76</v>
      </c>
      <c r="B85" s="46">
        <v>3368</v>
      </c>
      <c r="C85" s="46">
        <v>162</v>
      </c>
      <c r="D85" s="46">
        <v>1231.7782066508314</v>
      </c>
      <c r="E85" s="46">
        <v>155.37259337814339</v>
      </c>
      <c r="F85" s="48">
        <v>84.28047316388276</v>
      </c>
      <c r="G85" s="48">
        <v>105.8216492279761</v>
      </c>
      <c r="H85" s="48">
        <v>16.406772768561044</v>
      </c>
      <c r="I85" s="48">
        <v>18.752989590136135</v>
      </c>
      <c r="J85" s="48">
        <v>3.4092543773654684</v>
      </c>
      <c r="K85" s="48">
        <v>169.98340044408619</v>
      </c>
      <c r="L85" s="48">
        <v>15.728398725050241</v>
      </c>
      <c r="M85" s="46">
        <v>6830.2829579508261</v>
      </c>
      <c r="N85" s="48">
        <v>554.50591032310626</v>
      </c>
    </row>
    <row r="86" spans="1:14">
      <c r="A86" s="45" t="s">
        <v>77</v>
      </c>
      <c r="B86" s="46">
        <v>1364</v>
      </c>
      <c r="C86" s="46">
        <v>162</v>
      </c>
      <c r="D86" s="46">
        <v>1288.475073313783</v>
      </c>
      <c r="E86" s="46">
        <v>152.60257220950257</v>
      </c>
      <c r="F86" s="48">
        <v>76.007076738939872</v>
      </c>
      <c r="G86" s="48">
        <v>79.581547418923805</v>
      </c>
      <c r="H86" s="48">
        <v>16.26649730445062</v>
      </c>
      <c r="I86" s="48">
        <v>16.737468626162766</v>
      </c>
      <c r="J86" s="48">
        <v>2.8607415821121629</v>
      </c>
      <c r="K86" s="48">
        <v>177.58222170501375</v>
      </c>
      <c r="L86" s="48">
        <v>29.159114984189117</v>
      </c>
      <c r="M86" s="46">
        <v>6799.203513783229</v>
      </c>
      <c r="N86" s="48">
        <v>527.69383394407475</v>
      </c>
    </row>
    <row r="87" spans="1:14">
      <c r="A87" s="45" t="s">
        <v>78</v>
      </c>
      <c r="B87" s="46">
        <v>2920</v>
      </c>
      <c r="C87" s="46">
        <v>162</v>
      </c>
      <c r="D87" s="46">
        <v>1060.8818493150684</v>
      </c>
      <c r="E87" s="46">
        <v>37.768469814635814</v>
      </c>
      <c r="F87" s="48">
        <v>131.02971108600127</v>
      </c>
      <c r="G87" s="48">
        <v>161.11456776982925</v>
      </c>
      <c r="H87" s="48">
        <v>13.245666033894265</v>
      </c>
      <c r="I87" s="48">
        <v>12.798323146668233</v>
      </c>
      <c r="J87" s="48">
        <v>1.4789175509170369</v>
      </c>
      <c r="K87" s="48">
        <v>114.283591068107</v>
      </c>
      <c r="L87" s="48">
        <v>10.502468396877266</v>
      </c>
      <c r="M87" s="46">
        <v>4402.2435095326964</v>
      </c>
      <c r="N87" s="48">
        <v>414.96077177443402</v>
      </c>
    </row>
    <row r="88" spans="1:14">
      <c r="A88" s="45" t="s">
        <v>90</v>
      </c>
      <c r="B88" s="46">
        <v>8107</v>
      </c>
      <c r="C88" s="46">
        <v>162</v>
      </c>
      <c r="D88" s="46">
        <v>1420.9913654866166</v>
      </c>
      <c r="E88" s="46">
        <v>4508.290750185367</v>
      </c>
      <c r="F88" s="48">
        <v>144.07054474493455</v>
      </c>
      <c r="G88" s="48">
        <v>298.83900809614892</v>
      </c>
      <c r="H88" s="48">
        <v>20.660447881112258</v>
      </c>
      <c r="I88" s="48">
        <v>7.7049699405304288</v>
      </c>
      <c r="J88" s="48">
        <v>-2.193428501431526</v>
      </c>
      <c r="K88" s="48">
        <v>129.31923048900501</v>
      </c>
      <c r="L88" s="48">
        <v>17.452875252349862</v>
      </c>
      <c r="M88" s="46">
        <v>4319.3856731422875</v>
      </c>
      <c r="N88" s="48">
        <v>303.96987469822665</v>
      </c>
    </row>
    <row r="89" spans="1:14">
      <c r="A89" s="45" t="s">
        <v>79</v>
      </c>
      <c r="B89" s="46">
        <v>2203</v>
      </c>
      <c r="C89" s="46">
        <v>162</v>
      </c>
      <c r="D89" s="46">
        <v>1057.7644121652293</v>
      </c>
      <c r="E89" s="46">
        <v>-103.43006586958654</v>
      </c>
      <c r="F89" s="48">
        <v>214.32305822783201</v>
      </c>
      <c r="G89" s="48">
        <v>766.35643900150978</v>
      </c>
      <c r="H89" s="48">
        <v>9.3348785299494068</v>
      </c>
      <c r="I89" s="48">
        <v>9.5830054380076266</v>
      </c>
      <c r="J89" s="48">
        <v>-1.1033575014084556</v>
      </c>
      <c r="K89" s="48">
        <v>75.362785935520307</v>
      </c>
      <c r="L89" s="48">
        <v>4.4558607813378979</v>
      </c>
      <c r="M89" s="46">
        <v>3409.7261095051408</v>
      </c>
      <c r="N89" s="48">
        <v>322.35212966992128</v>
      </c>
    </row>
    <row r="90" spans="1:14">
      <c r="A90" s="45" t="s">
        <v>80</v>
      </c>
      <c r="B90" s="46">
        <v>1173</v>
      </c>
      <c r="C90" s="46">
        <v>162</v>
      </c>
      <c r="D90" s="46">
        <v>1226.7041773231031</v>
      </c>
      <c r="E90" s="46">
        <v>-146.38206020635926</v>
      </c>
      <c r="F90" s="48">
        <v>64.255444900287713</v>
      </c>
      <c r="G90" s="48">
        <v>146.62467518206913</v>
      </c>
      <c r="H90" s="48">
        <v>13.4999909275652</v>
      </c>
      <c r="I90" s="48">
        <v>19.163442074120368</v>
      </c>
      <c r="J90" s="48">
        <v>3.7464988105316843</v>
      </c>
      <c r="K90" s="48">
        <v>183.8430987972875</v>
      </c>
      <c r="L90" s="48">
        <v>9.6201506621461093</v>
      </c>
      <c r="M90" s="46">
        <v>7584.9226243956746</v>
      </c>
      <c r="N90" s="48">
        <v>618.31717577968857</v>
      </c>
    </row>
    <row r="91" spans="1:14">
      <c r="A91" s="97" t="s">
        <v>52</v>
      </c>
      <c r="B91" s="97"/>
      <c r="C91" s="97"/>
      <c r="D91" s="97"/>
      <c r="E91" s="97"/>
      <c r="F91" s="97"/>
      <c r="G91" s="97"/>
      <c r="H91" s="97"/>
      <c r="I91" s="97"/>
      <c r="J91" s="97"/>
      <c r="K91" s="97"/>
      <c r="L91" s="97"/>
      <c r="M91" s="97"/>
      <c r="N91" s="97"/>
    </row>
    <row r="92" spans="1:14">
      <c r="A92" s="45" t="s">
        <v>81</v>
      </c>
      <c r="B92" s="46">
        <v>3355</v>
      </c>
      <c r="C92" s="46">
        <v>162</v>
      </c>
      <c r="D92" s="46">
        <v>1541.4926974664679</v>
      </c>
      <c r="E92" s="46">
        <v>941.59509999999591</v>
      </c>
      <c r="F92" s="48">
        <v>170.08201196701685</v>
      </c>
      <c r="G92" s="48">
        <v>185.67524447602347</v>
      </c>
      <c r="H92" s="48">
        <v>17.898800205801415</v>
      </c>
      <c r="I92" s="48">
        <v>14.85104395533976</v>
      </c>
      <c r="J92" s="48">
        <v>3.1760411660215171</v>
      </c>
      <c r="K92" s="48">
        <v>133.05589400977104</v>
      </c>
      <c r="L92" s="48">
        <v>10.737219604540968</v>
      </c>
      <c r="M92" s="46">
        <v>5178.2285543964235</v>
      </c>
      <c r="N92" s="48">
        <v>335.92300261344997</v>
      </c>
    </row>
    <row r="93" spans="1:14">
      <c r="A93" s="45" t="s">
        <v>82</v>
      </c>
      <c r="B93" s="46">
        <v>5750</v>
      </c>
      <c r="C93" s="46">
        <v>156</v>
      </c>
      <c r="D93" s="46">
        <v>1641.4170434782609</v>
      </c>
      <c r="E93" s="46">
        <v>-2214.6793000000007</v>
      </c>
      <c r="F93" s="48">
        <v>609.4161058952684</v>
      </c>
      <c r="G93" s="48">
        <v>658.49519210072515</v>
      </c>
      <c r="H93" s="48">
        <v>17.048342715938777</v>
      </c>
      <c r="I93" s="48">
        <v>20.686208921011449</v>
      </c>
      <c r="J93" s="48">
        <v>-1.2463086489540582</v>
      </c>
      <c r="K93" s="48">
        <v>30.385022331813115</v>
      </c>
      <c r="L93" s="48">
        <v>3.0266141020640966</v>
      </c>
      <c r="M93" s="46">
        <v>-1182.6077234782608</v>
      </c>
      <c r="N93" s="48">
        <v>-72.04797392454536</v>
      </c>
    </row>
    <row r="94" spans="1:14">
      <c r="A94" s="45" t="s">
        <v>83</v>
      </c>
      <c r="B94" s="46">
        <v>12341</v>
      </c>
      <c r="C94" s="46">
        <v>153</v>
      </c>
      <c r="D94" s="46">
        <v>1648.773519163763</v>
      </c>
      <c r="E94" s="46">
        <v>2955.3382500000075</v>
      </c>
      <c r="F94" s="48">
        <v>152.6012173875402</v>
      </c>
      <c r="G94" s="48">
        <v>138.71487264420378</v>
      </c>
      <c r="H94" s="48">
        <v>14.745934026641274</v>
      </c>
      <c r="I94" s="48">
        <v>8.7511018388955684</v>
      </c>
      <c r="J94" s="48">
        <v>0.44599617372508688</v>
      </c>
      <c r="K94" s="48">
        <v>50.744405937008608</v>
      </c>
      <c r="L94" s="48">
        <v>17.293287098784806</v>
      </c>
      <c r="M94" s="46">
        <v>327.00969046268534</v>
      </c>
      <c r="N94" s="48">
        <v>19.833511799033531</v>
      </c>
    </row>
    <row r="95" spans="1:14">
      <c r="A95" s="45" t="s">
        <v>84</v>
      </c>
      <c r="B95" s="46">
        <v>9767</v>
      </c>
      <c r="C95" s="46">
        <v>157</v>
      </c>
      <c r="D95" s="46">
        <v>1593.2411180505785</v>
      </c>
      <c r="E95" s="46">
        <v>254.02471011510491</v>
      </c>
      <c r="F95" s="48">
        <v>68.382950444037974</v>
      </c>
      <c r="G95" s="48">
        <v>39.834394839272136</v>
      </c>
      <c r="H95" s="48">
        <v>11.91335689295774</v>
      </c>
      <c r="I95" s="48">
        <v>12.049593065089175</v>
      </c>
      <c r="J95" s="48">
        <v>1.3651904434514686</v>
      </c>
      <c r="K95" s="48">
        <v>133.31225396610475</v>
      </c>
      <c r="L95" s="48">
        <v>26.021837236327116</v>
      </c>
      <c r="M95" s="46">
        <v>4419.0824183959603</v>
      </c>
      <c r="N95" s="48">
        <v>277.36432159138349</v>
      </c>
    </row>
    <row r="96" spans="1:14">
      <c r="A96" s="45" t="s">
        <v>85</v>
      </c>
      <c r="B96" s="46">
        <v>3883</v>
      </c>
      <c r="C96" s="46">
        <v>159</v>
      </c>
      <c r="D96" s="46">
        <v>1405.7239248004121</v>
      </c>
      <c r="E96" s="46">
        <v>18.976489999998361</v>
      </c>
      <c r="F96" s="48">
        <v>153.16816316889594</v>
      </c>
      <c r="G96" s="48">
        <v>93.329542620029898</v>
      </c>
      <c r="H96" s="48">
        <v>13.881557332534577</v>
      </c>
      <c r="I96" s="48">
        <v>18.467516807785735</v>
      </c>
      <c r="J96" s="48">
        <v>4.7029797155609367</v>
      </c>
      <c r="K96" s="48">
        <v>215.96315655277323</v>
      </c>
      <c r="L96" s="48">
        <v>15.270336941946585</v>
      </c>
      <c r="M96" s="46">
        <v>9869.8036183363383</v>
      </c>
      <c r="N96" s="48">
        <v>702.11536164454742</v>
      </c>
    </row>
    <row r="97" spans="1:14">
      <c r="A97" s="45" t="s">
        <v>93</v>
      </c>
      <c r="B97" s="46">
        <v>17351</v>
      </c>
      <c r="C97" s="46">
        <v>129</v>
      </c>
      <c r="D97" s="46">
        <v>2381.9816725260794</v>
      </c>
      <c r="E97" s="46">
        <v>9378.1094699999921</v>
      </c>
      <c r="F97" s="48">
        <v>196.24421725502484</v>
      </c>
      <c r="G97" s="48">
        <v>177.11248670791795</v>
      </c>
      <c r="H97" s="48">
        <v>18.79419554145413</v>
      </c>
      <c r="I97" s="48">
        <v>9.968048810826712</v>
      </c>
      <c r="J97" s="48">
        <v>1.1697631805947637</v>
      </c>
      <c r="K97" s="48">
        <v>105.49379286254603</v>
      </c>
      <c r="L97" s="48">
        <v>11.646311121519286</v>
      </c>
      <c r="M97" s="46">
        <v>1485.6711480606307</v>
      </c>
      <c r="N97" s="48">
        <v>62.371224984493026</v>
      </c>
    </row>
    <row r="98" spans="1:14">
      <c r="A98" s="45" t="s">
        <v>86</v>
      </c>
      <c r="B98" s="46">
        <v>4496</v>
      </c>
      <c r="C98" s="46">
        <v>146</v>
      </c>
      <c r="D98" s="46">
        <v>1687.2991548042705</v>
      </c>
      <c r="E98" s="46">
        <v>-1743.6663899999969</v>
      </c>
      <c r="F98" s="48">
        <v>42.84249974124296</v>
      </c>
      <c r="G98" s="48">
        <v>61.541459217412239</v>
      </c>
      <c r="H98" s="48">
        <v>13.127218439958845</v>
      </c>
      <c r="I98" s="48">
        <v>21.349837888720895</v>
      </c>
      <c r="J98" s="48">
        <v>2.8012237075503599</v>
      </c>
      <c r="K98" s="48">
        <v>161.69156205052954</v>
      </c>
      <c r="L98" s="48">
        <v>21.814196764208781</v>
      </c>
      <c r="M98" s="46">
        <v>5236.5742838078295</v>
      </c>
      <c r="N98" s="48">
        <v>310.35245106937072</v>
      </c>
    </row>
    <row r="99" spans="1:14">
      <c r="A99" s="45" t="s">
        <v>92</v>
      </c>
      <c r="B99" s="46">
        <v>4519</v>
      </c>
      <c r="C99" s="46">
        <v>118</v>
      </c>
      <c r="D99" s="46">
        <v>2201.7614516485946</v>
      </c>
      <c r="E99" s="46">
        <v>686.37326000000166</v>
      </c>
      <c r="F99" s="48">
        <v>170.41099794257451</v>
      </c>
      <c r="G99" s="48">
        <v>250.41627836086639</v>
      </c>
      <c r="H99" s="48">
        <v>15.634737904019783</v>
      </c>
      <c r="I99" s="48">
        <v>9.4043412329204301</v>
      </c>
      <c r="J99" s="48">
        <v>0.76699892084272525</v>
      </c>
      <c r="K99" s="48">
        <v>68.51536892624496</v>
      </c>
      <c r="L99" s="48">
        <v>8.5259751711892662</v>
      </c>
      <c r="M99" s="46">
        <v>1931.835527771631</v>
      </c>
      <c r="N99" s="48">
        <v>87.74045554867655</v>
      </c>
    </row>
    <row r="100" spans="1:14">
      <c r="A100" s="45" t="s">
        <v>87</v>
      </c>
      <c r="B100" s="46">
        <v>3880</v>
      </c>
      <c r="C100" s="46">
        <v>127</v>
      </c>
      <c r="D100" s="46">
        <v>1892.9224226804124</v>
      </c>
      <c r="E100" s="46">
        <v>674.30694954455646</v>
      </c>
      <c r="F100" s="48">
        <v>407.40989231046615</v>
      </c>
      <c r="G100" s="48">
        <v>4588.1349599406012</v>
      </c>
      <c r="H100" s="48">
        <v>19.124298336020054</v>
      </c>
      <c r="I100" s="48">
        <v>3.206344165332399</v>
      </c>
      <c r="J100" s="48">
        <v>-7.4012597979983026</v>
      </c>
      <c r="K100" s="48">
        <v>71.913304455028751</v>
      </c>
      <c r="L100" s="48">
        <v>10.866080364089719</v>
      </c>
      <c r="M100" s="46">
        <v>-515.93338539745707</v>
      </c>
      <c r="N100" s="48">
        <v>-27.255918109252786</v>
      </c>
    </row>
    <row r="101" spans="1:14">
      <c r="A101" s="45" t="s">
        <v>88</v>
      </c>
      <c r="B101" s="46">
        <v>1425</v>
      </c>
      <c r="C101" s="46">
        <v>162</v>
      </c>
      <c r="D101" s="46">
        <v>1242.3340350877193</v>
      </c>
      <c r="E101" s="46">
        <v>-183.42853025746345</v>
      </c>
      <c r="F101" s="48">
        <v>508.63602379816416</v>
      </c>
      <c r="G101" s="48">
        <v>-1116.2260936183716</v>
      </c>
      <c r="H101" s="48">
        <v>14.132863592668274</v>
      </c>
      <c r="I101" s="48">
        <v>15.66926734488854</v>
      </c>
      <c r="J101" s="48">
        <v>2.5230645851561992</v>
      </c>
      <c r="K101" s="48">
        <v>168.01502561740028</v>
      </c>
      <c r="L101" s="48">
        <v>6.2270068980119122</v>
      </c>
      <c r="M101" s="46">
        <v>5894.2484689425992</v>
      </c>
      <c r="N101" s="48">
        <v>474.44956851129137</v>
      </c>
    </row>
    <row r="102" spans="1:14">
      <c r="A102" s="45" t="s">
        <v>89</v>
      </c>
      <c r="B102" s="46">
        <v>2736</v>
      </c>
      <c r="C102" s="46">
        <v>145</v>
      </c>
      <c r="D102" s="46">
        <v>1513.7693713450292</v>
      </c>
      <c r="E102" s="46">
        <v>-319.45304000000283</v>
      </c>
      <c r="F102" s="48">
        <v>474.32234959929139</v>
      </c>
      <c r="G102" s="48">
        <v>680.49043005629915</v>
      </c>
      <c r="H102" s="48">
        <v>14.067971009489069</v>
      </c>
      <c r="I102" s="48">
        <v>16.77038487259026</v>
      </c>
      <c r="J102" s="48">
        <v>1.2487957513047483</v>
      </c>
      <c r="K102" s="48">
        <v>106.17897580318383</v>
      </c>
      <c r="L102" s="48">
        <v>2.9007230021215547</v>
      </c>
      <c r="M102" s="46">
        <v>3872.3766008771927</v>
      </c>
      <c r="N102" s="48">
        <v>255.81020954575598</v>
      </c>
    </row>
    <row r="103" spans="1:14">
      <c r="A103" s="49" t="s">
        <v>97</v>
      </c>
      <c r="B103" s="50">
        <v>465937</v>
      </c>
      <c r="C103" s="51" t="s">
        <v>0</v>
      </c>
      <c r="D103" s="50">
        <v>1765.716043156049</v>
      </c>
      <c r="E103" s="50">
        <v>104054.23652999994</v>
      </c>
      <c r="F103" s="52">
        <v>130.67569957044651</v>
      </c>
      <c r="G103" s="52">
        <v>151.72365773995631</v>
      </c>
      <c r="H103" s="52">
        <v>15.389069085474461</v>
      </c>
      <c r="I103" s="52">
        <v>10.113009169977866</v>
      </c>
      <c r="J103" s="52">
        <v>-0.72353160925552396</v>
      </c>
      <c r="K103" s="52">
        <v>107.7598204595769</v>
      </c>
      <c r="L103" s="52">
        <v>13.398352333672332</v>
      </c>
      <c r="M103" s="50">
        <v>2399.8803269540736</v>
      </c>
      <c r="N103" s="52">
        <v>135.91541721875711</v>
      </c>
    </row>
    <row r="105" spans="1:14">
      <c r="A105" s="33" t="s">
        <v>99</v>
      </c>
      <c r="L105" s="33" t="s">
        <v>107</v>
      </c>
    </row>
    <row r="106" spans="1:14">
      <c r="A106" s="33" t="s">
        <v>100</v>
      </c>
    </row>
    <row r="107" spans="1:14">
      <c r="A107" s="33" t="s">
        <v>101</v>
      </c>
    </row>
    <row r="108" spans="1:14">
      <c r="A108" s="33" t="s">
        <v>102</v>
      </c>
    </row>
    <row r="110" spans="1:14">
      <c r="A110" s="33" t="s">
        <v>103</v>
      </c>
    </row>
    <row r="112" spans="1:14">
      <c r="A112" s="33" t="s">
        <v>104</v>
      </c>
    </row>
  </sheetData>
  <sheetProtection algorithmName="SHA-512" hashValue="naXqb7VIWEwuALDnnmLJ8aMWoWIqt1tRwCCDaqZypgsOUpJMGYN4fw8kuTH4ee9IUglDfdqxoMSB1GsfEKplkQ==" saltValue="QWlxkg45wZ1qLFSicRIVkg==" spinCount="100000" sheet="1" objects="1" scenarios="1"/>
  <mergeCells count="10">
    <mergeCell ref="A41:N41"/>
    <mergeCell ref="A48:N48"/>
    <mergeCell ref="A57:N57"/>
    <mergeCell ref="A72:N72"/>
    <mergeCell ref="A91:N91"/>
    <mergeCell ref="A27:N27"/>
    <mergeCell ref="A1:N1"/>
    <mergeCell ref="A5:L5"/>
    <mergeCell ref="M5:N5"/>
    <mergeCell ref="A17:N17"/>
  </mergeCells>
  <printOptions horizontalCentered="1" verticalCentered="1"/>
  <pageMargins left="0.59055118110236227" right="0.59055118110236227" top="0.59055118110236227" bottom="0.59055118110236227" header="0.51181102362204722" footer="0.51181102362204722"/>
  <pageSetup paperSize="9" scale="71" fitToHeight="2" orientation="landscape" r:id="rId1"/>
  <headerFooter alignWithMargins="0">
    <oddFooter>&amp;R&amp;P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15"/>
  <sheetViews>
    <sheetView workbookViewId="0">
      <pane xSplit="1" ySplit="6" topLeftCell="B7" activePane="bottomRight" state="frozen"/>
      <selection sqref="A1:N1"/>
      <selection pane="topRight" sqref="A1:N1"/>
      <selection pane="bottomLeft" sqref="A1:N1"/>
      <selection pane="bottomRight" sqref="A1:N1"/>
    </sheetView>
  </sheetViews>
  <sheetFormatPr baseColWidth="10" defaultRowHeight="13.5"/>
  <cols>
    <col min="1" max="1" width="27.140625" style="33" customWidth="1"/>
    <col min="2" max="14" width="15.28515625" style="33" customWidth="1"/>
    <col min="15" max="16384" width="11.42578125" style="33"/>
  </cols>
  <sheetData>
    <row r="1" spans="1:15" s="39" customFormat="1" ht="18">
      <c r="A1" s="98" t="s">
        <v>98</v>
      </c>
      <c r="B1" s="98"/>
      <c r="C1" s="98"/>
      <c r="D1" s="98"/>
      <c r="E1" s="98"/>
      <c r="F1" s="98"/>
      <c r="G1" s="98"/>
      <c r="H1" s="98"/>
      <c r="I1" s="98"/>
      <c r="J1" s="98"/>
      <c r="K1" s="98"/>
      <c r="L1" s="98"/>
      <c r="M1" s="98"/>
      <c r="N1" s="98"/>
    </row>
    <row r="2" spans="1:15" s="45" customFormat="1"/>
    <row r="3" spans="1:15" s="45" customFormat="1">
      <c r="A3" s="45" t="s">
        <v>109</v>
      </c>
      <c r="B3" s="45" t="s">
        <v>108</v>
      </c>
    </row>
    <row r="4" spans="1:15" s="45" customFormat="1">
      <c r="A4" s="45" t="s">
        <v>106</v>
      </c>
      <c r="B4" s="45" t="s">
        <v>105</v>
      </c>
    </row>
    <row r="5" spans="1:15">
      <c r="A5" s="100"/>
      <c r="B5" s="101"/>
      <c r="C5" s="101"/>
      <c r="D5" s="101"/>
      <c r="E5" s="101"/>
      <c r="F5" s="101"/>
      <c r="G5" s="101"/>
      <c r="H5" s="101"/>
      <c r="I5" s="101"/>
      <c r="J5" s="101"/>
      <c r="K5" s="101"/>
      <c r="L5" s="101"/>
      <c r="M5" s="102"/>
      <c r="N5" s="101"/>
    </row>
    <row r="6" spans="1:15" s="22" customFormat="1" ht="67.5">
      <c r="A6" s="18"/>
      <c r="B6" s="19" t="s">
        <v>173</v>
      </c>
      <c r="C6" s="19" t="s">
        <v>110</v>
      </c>
      <c r="D6" s="19" t="s">
        <v>134</v>
      </c>
      <c r="E6" s="19" t="s">
        <v>135</v>
      </c>
      <c r="F6" s="19" t="s">
        <v>175</v>
      </c>
      <c r="G6" s="19" t="s">
        <v>174</v>
      </c>
      <c r="H6" s="19" t="s">
        <v>138</v>
      </c>
      <c r="I6" s="19" t="s">
        <v>111</v>
      </c>
      <c r="J6" s="19" t="s">
        <v>139</v>
      </c>
      <c r="K6" s="19" t="s">
        <v>112</v>
      </c>
      <c r="L6" s="19" t="s">
        <v>113</v>
      </c>
      <c r="M6" s="19" t="s">
        <v>96</v>
      </c>
      <c r="N6" s="20" t="s">
        <v>95</v>
      </c>
      <c r="O6" s="21"/>
    </row>
    <row r="7" spans="1:15">
      <c r="A7" s="53" t="s">
        <v>7</v>
      </c>
      <c r="B7" s="53"/>
      <c r="C7" s="53"/>
      <c r="D7" s="53"/>
      <c r="E7" s="53"/>
      <c r="F7" s="53"/>
      <c r="G7" s="53"/>
      <c r="H7" s="53"/>
      <c r="I7" s="53"/>
      <c r="J7" s="53"/>
      <c r="K7" s="53"/>
      <c r="L7" s="53"/>
      <c r="M7" s="53"/>
      <c r="N7" s="53"/>
    </row>
    <row r="8" spans="1:15">
      <c r="A8" s="45" t="s">
        <v>12</v>
      </c>
      <c r="B8" s="46">
        <v>17127</v>
      </c>
      <c r="C8" s="46">
        <v>127</v>
      </c>
      <c r="D8" s="46">
        <v>1849</v>
      </c>
      <c r="E8" s="46">
        <v>48</v>
      </c>
      <c r="F8" s="47">
        <v>96.6</v>
      </c>
      <c r="G8" s="47">
        <v>142.5</v>
      </c>
      <c r="H8" s="47">
        <v>11.4</v>
      </c>
      <c r="I8" s="47">
        <v>12.1</v>
      </c>
      <c r="J8" s="47">
        <v>0</v>
      </c>
      <c r="K8" s="47">
        <v>83.2</v>
      </c>
      <c r="L8" s="47">
        <v>9.1999999999999993</v>
      </c>
      <c r="M8" s="46">
        <v>431</v>
      </c>
      <c r="N8" s="47">
        <v>23.32</v>
      </c>
    </row>
    <row r="9" spans="1:15">
      <c r="A9" s="45" t="s">
        <v>13</v>
      </c>
      <c r="B9" s="46">
        <v>1739</v>
      </c>
      <c r="C9" s="46">
        <v>144</v>
      </c>
      <c r="D9" s="46">
        <v>1759</v>
      </c>
      <c r="E9" s="46">
        <v>-94</v>
      </c>
      <c r="F9" s="47">
        <v>69.099999999999994</v>
      </c>
      <c r="G9" s="47">
        <v>126.2</v>
      </c>
      <c r="H9" s="47">
        <v>14.3</v>
      </c>
      <c r="I9" s="47">
        <v>13</v>
      </c>
      <c r="J9" s="47">
        <v>-0.2</v>
      </c>
      <c r="K9" s="47">
        <v>74.400000000000006</v>
      </c>
      <c r="L9" s="47">
        <v>11.9</v>
      </c>
      <c r="M9" s="46">
        <v>2946</v>
      </c>
      <c r="N9" s="47">
        <v>167.49</v>
      </c>
    </row>
    <row r="10" spans="1:15">
      <c r="A10" s="45" t="s">
        <v>1</v>
      </c>
      <c r="B10" s="46">
        <v>3231</v>
      </c>
      <c r="C10" s="46">
        <v>162</v>
      </c>
      <c r="D10" s="46">
        <v>1431</v>
      </c>
      <c r="E10" s="46">
        <v>110</v>
      </c>
      <c r="F10" s="47">
        <v>190.7</v>
      </c>
      <c r="G10" s="47">
        <v>469.2</v>
      </c>
      <c r="H10" s="47">
        <v>13.5</v>
      </c>
      <c r="I10" s="47">
        <v>10.5</v>
      </c>
      <c r="J10" s="47">
        <v>0.2</v>
      </c>
      <c r="K10" s="47">
        <v>99.6</v>
      </c>
      <c r="L10" s="47">
        <v>4.5999999999999996</v>
      </c>
      <c r="M10" s="46">
        <v>4632</v>
      </c>
      <c r="N10" s="47">
        <v>323.82</v>
      </c>
    </row>
    <row r="11" spans="1:15">
      <c r="A11" s="45" t="s">
        <v>2</v>
      </c>
      <c r="B11" s="46">
        <v>8055</v>
      </c>
      <c r="C11" s="46">
        <v>133</v>
      </c>
      <c r="D11" s="46">
        <v>2122</v>
      </c>
      <c r="E11" s="46">
        <v>-853</v>
      </c>
      <c r="F11" s="47">
        <v>227.9</v>
      </c>
      <c r="G11" s="47">
        <v>129.5</v>
      </c>
      <c r="H11" s="47">
        <v>14.1</v>
      </c>
      <c r="I11" s="47">
        <v>14.6</v>
      </c>
      <c r="J11" s="47">
        <v>1</v>
      </c>
      <c r="K11" s="47">
        <v>76.8</v>
      </c>
      <c r="L11" s="47">
        <v>11.7</v>
      </c>
      <c r="M11" s="46">
        <v>1901</v>
      </c>
      <c r="N11" s="47">
        <v>89.57</v>
      </c>
    </row>
    <row r="12" spans="1:15">
      <c r="A12" s="45" t="s">
        <v>14</v>
      </c>
      <c r="B12" s="46">
        <v>70375</v>
      </c>
      <c r="C12" s="46">
        <v>159</v>
      </c>
      <c r="D12" s="46">
        <v>2054</v>
      </c>
      <c r="E12" s="46">
        <v>3197</v>
      </c>
      <c r="F12" s="47">
        <v>110.3</v>
      </c>
      <c r="G12" s="47">
        <v>99.5</v>
      </c>
      <c r="H12" s="47">
        <v>10.7</v>
      </c>
      <c r="I12" s="47">
        <v>6.7</v>
      </c>
      <c r="J12" s="47">
        <v>-2.5</v>
      </c>
      <c r="K12" s="47">
        <v>152</v>
      </c>
      <c r="L12" s="47">
        <v>16.600000000000001</v>
      </c>
      <c r="M12" s="46">
        <v>1115</v>
      </c>
      <c r="N12" s="47">
        <v>54.27</v>
      </c>
    </row>
    <row r="13" spans="1:15">
      <c r="A13" s="45" t="s">
        <v>3</v>
      </c>
      <c r="B13" s="46">
        <v>8661</v>
      </c>
      <c r="C13" s="46">
        <v>138</v>
      </c>
      <c r="D13" s="46">
        <v>1765</v>
      </c>
      <c r="E13" s="46">
        <v>-305</v>
      </c>
      <c r="F13" s="47">
        <v>79.099999999999994</v>
      </c>
      <c r="G13" s="47">
        <v>73.2</v>
      </c>
      <c r="H13" s="47">
        <v>13.2</v>
      </c>
      <c r="I13" s="47">
        <v>11.8</v>
      </c>
      <c r="J13" s="47">
        <v>2.2000000000000002</v>
      </c>
      <c r="K13" s="47">
        <v>121.8</v>
      </c>
      <c r="L13" s="47">
        <v>17.5</v>
      </c>
      <c r="M13" s="46">
        <v>4482</v>
      </c>
      <c r="N13" s="47">
        <v>253.93</v>
      </c>
    </row>
    <row r="14" spans="1:15">
      <c r="A14" s="45" t="s">
        <v>4</v>
      </c>
      <c r="B14" s="46">
        <v>1137</v>
      </c>
      <c r="C14" s="46">
        <v>162</v>
      </c>
      <c r="D14" s="46">
        <v>1418</v>
      </c>
      <c r="E14" s="46">
        <v>53</v>
      </c>
      <c r="F14" s="47">
        <v>130.30000000000001</v>
      </c>
      <c r="G14" s="47" t="s">
        <v>0</v>
      </c>
      <c r="H14" s="47">
        <v>14.4</v>
      </c>
      <c r="I14" s="47">
        <v>15.7</v>
      </c>
      <c r="J14" s="47">
        <v>3.3</v>
      </c>
      <c r="K14" s="47">
        <v>185.7</v>
      </c>
      <c r="L14" s="47">
        <v>30.9</v>
      </c>
      <c r="M14" s="46">
        <v>6626</v>
      </c>
      <c r="N14" s="47">
        <v>467.15</v>
      </c>
    </row>
    <row r="15" spans="1:15">
      <c r="A15" s="45" t="s">
        <v>5</v>
      </c>
      <c r="B15" s="46">
        <v>1114</v>
      </c>
      <c r="C15" s="46">
        <v>162</v>
      </c>
      <c r="D15" s="46">
        <v>1293</v>
      </c>
      <c r="E15" s="46">
        <v>-57</v>
      </c>
      <c r="F15" s="47">
        <v>258.10000000000002</v>
      </c>
      <c r="G15" s="47">
        <v>142.1</v>
      </c>
      <c r="H15" s="47">
        <v>9.6</v>
      </c>
      <c r="I15" s="47">
        <v>10.8</v>
      </c>
      <c r="J15" s="47">
        <v>0.1</v>
      </c>
      <c r="K15" s="47">
        <v>100.8</v>
      </c>
      <c r="L15" s="47">
        <v>7.2</v>
      </c>
      <c r="M15" s="46">
        <v>2430</v>
      </c>
      <c r="N15" s="47">
        <v>187.99</v>
      </c>
    </row>
    <row r="16" spans="1:15">
      <c r="A16" s="45" t="s">
        <v>6</v>
      </c>
      <c r="B16" s="46">
        <v>2182</v>
      </c>
      <c r="C16" s="46">
        <v>152</v>
      </c>
      <c r="D16" s="46">
        <v>1831</v>
      </c>
      <c r="E16" s="46">
        <v>-702</v>
      </c>
      <c r="F16" s="47">
        <v>203.1</v>
      </c>
      <c r="G16" s="47">
        <v>146.30000000000001</v>
      </c>
      <c r="H16" s="47">
        <v>4</v>
      </c>
      <c r="I16" s="47">
        <v>9.1</v>
      </c>
      <c r="J16" s="47">
        <v>0.3</v>
      </c>
      <c r="K16" s="47">
        <v>141.19999999999999</v>
      </c>
      <c r="L16" s="47">
        <v>3.4</v>
      </c>
      <c r="M16" s="46">
        <v>3891</v>
      </c>
      <c r="N16" s="47">
        <v>212.55</v>
      </c>
    </row>
    <row r="17" spans="1:14">
      <c r="A17" s="97" t="s">
        <v>8</v>
      </c>
      <c r="B17" s="97"/>
      <c r="C17" s="97"/>
      <c r="D17" s="97"/>
      <c r="E17" s="97"/>
      <c r="F17" s="97"/>
      <c r="G17" s="97"/>
      <c r="H17" s="97"/>
      <c r="I17" s="97"/>
      <c r="J17" s="97"/>
      <c r="K17" s="97"/>
      <c r="L17" s="97"/>
      <c r="M17" s="97"/>
      <c r="N17" s="97"/>
    </row>
    <row r="18" spans="1:14">
      <c r="A18" s="45" t="s">
        <v>15</v>
      </c>
      <c r="B18" s="46">
        <v>1023</v>
      </c>
      <c r="C18" s="46">
        <v>162</v>
      </c>
      <c r="D18" s="46">
        <v>1513</v>
      </c>
      <c r="E18" s="46" t="s">
        <v>16</v>
      </c>
      <c r="F18" s="47">
        <v>92.6</v>
      </c>
      <c r="G18" s="47">
        <v>217.21</v>
      </c>
      <c r="H18" s="47">
        <v>9.39</v>
      </c>
      <c r="I18" s="47">
        <v>8.1</v>
      </c>
      <c r="J18" s="47">
        <v>0.51</v>
      </c>
      <c r="K18" s="47">
        <v>76.849999999999994</v>
      </c>
      <c r="L18" s="47">
        <v>4.55</v>
      </c>
      <c r="M18" s="46">
        <v>1575</v>
      </c>
      <c r="N18" s="47">
        <v>104.12</v>
      </c>
    </row>
    <row r="19" spans="1:14">
      <c r="A19" s="45" t="s">
        <v>17</v>
      </c>
      <c r="B19" s="46">
        <v>3396</v>
      </c>
      <c r="C19" s="46">
        <v>100</v>
      </c>
      <c r="D19" s="46">
        <v>3148</v>
      </c>
      <c r="E19" s="46">
        <v>-60</v>
      </c>
      <c r="F19" s="47">
        <v>139.44</v>
      </c>
      <c r="G19" s="47">
        <v>72.69</v>
      </c>
      <c r="H19" s="47">
        <v>10.119999999999999</v>
      </c>
      <c r="I19" s="47">
        <v>6.2</v>
      </c>
      <c r="J19" s="47">
        <v>-1.69</v>
      </c>
      <c r="K19" s="47">
        <v>84.57</v>
      </c>
      <c r="L19" s="47">
        <v>13.41</v>
      </c>
      <c r="M19" s="46">
        <v>-1089</v>
      </c>
      <c r="N19" s="47">
        <v>-34.57</v>
      </c>
    </row>
    <row r="20" spans="1:14">
      <c r="A20" s="45" t="s">
        <v>18</v>
      </c>
      <c r="B20" s="46">
        <v>872</v>
      </c>
      <c r="C20" s="46">
        <v>141</v>
      </c>
      <c r="D20" s="46">
        <v>1692</v>
      </c>
      <c r="E20" s="46">
        <v>31</v>
      </c>
      <c r="F20" s="47">
        <v>138.26</v>
      </c>
      <c r="G20" s="47" t="s">
        <v>0</v>
      </c>
      <c r="H20" s="47">
        <v>9.34</v>
      </c>
      <c r="I20" s="47">
        <v>2.4</v>
      </c>
      <c r="J20" s="47">
        <v>-1.43</v>
      </c>
      <c r="K20" s="47">
        <v>90.56</v>
      </c>
      <c r="L20" s="47">
        <v>0.28000000000000003</v>
      </c>
      <c r="M20" s="46">
        <v>-12</v>
      </c>
      <c r="N20" s="47">
        <v>-0.71</v>
      </c>
    </row>
    <row r="21" spans="1:14">
      <c r="A21" s="45" t="s">
        <v>19</v>
      </c>
      <c r="B21" s="46">
        <v>3265</v>
      </c>
      <c r="C21" s="46">
        <v>127</v>
      </c>
      <c r="D21" s="46">
        <v>1712</v>
      </c>
      <c r="E21" s="46">
        <v>-261</v>
      </c>
      <c r="F21" s="47">
        <v>91.62</v>
      </c>
      <c r="G21" s="47">
        <v>236.48</v>
      </c>
      <c r="H21" s="47">
        <v>9.74</v>
      </c>
      <c r="I21" s="47">
        <v>6</v>
      </c>
      <c r="J21" s="47">
        <v>-1.8</v>
      </c>
      <c r="K21" s="47">
        <v>178.51</v>
      </c>
      <c r="L21" s="47">
        <v>7.95</v>
      </c>
      <c r="M21" s="46">
        <v>2455</v>
      </c>
      <c r="N21" s="47">
        <v>143.36000000000001</v>
      </c>
    </row>
    <row r="22" spans="1:14">
      <c r="A22" s="45" t="s">
        <v>20</v>
      </c>
      <c r="B22" s="46">
        <v>1153</v>
      </c>
      <c r="C22" s="46">
        <v>103</v>
      </c>
      <c r="D22" s="46">
        <v>2153</v>
      </c>
      <c r="E22" s="46">
        <v>-414</v>
      </c>
      <c r="F22" s="47">
        <v>34.11</v>
      </c>
      <c r="G22" s="47" t="s">
        <v>0</v>
      </c>
      <c r="H22" s="47">
        <v>-4.79</v>
      </c>
      <c r="I22" s="47">
        <v>4.0999999999999996</v>
      </c>
      <c r="J22" s="47">
        <v>-2.19</v>
      </c>
      <c r="K22" s="47">
        <v>66.819999999999993</v>
      </c>
      <c r="L22" s="47">
        <v>2.4500000000000002</v>
      </c>
      <c r="M22" s="46">
        <v>-743</v>
      </c>
      <c r="N22" s="47">
        <v>-34.5</v>
      </c>
    </row>
    <row r="23" spans="1:14">
      <c r="A23" s="45" t="s">
        <v>21</v>
      </c>
      <c r="B23" s="46">
        <v>8912</v>
      </c>
      <c r="C23" s="46">
        <v>118</v>
      </c>
      <c r="D23" s="46">
        <v>1955</v>
      </c>
      <c r="E23" s="46">
        <v>161</v>
      </c>
      <c r="F23" s="47">
        <v>213.18</v>
      </c>
      <c r="G23" s="47">
        <v>73.290000000000006</v>
      </c>
      <c r="H23" s="47">
        <v>5.4</v>
      </c>
      <c r="I23" s="47">
        <v>5.4</v>
      </c>
      <c r="J23" s="47">
        <v>0.22</v>
      </c>
      <c r="K23" s="47">
        <v>85.4</v>
      </c>
      <c r="L23" s="47">
        <v>7.5</v>
      </c>
      <c r="M23" s="46">
        <v>1453</v>
      </c>
      <c r="N23" s="47">
        <v>74.319999999999993</v>
      </c>
    </row>
    <row r="24" spans="1:14">
      <c r="A24" s="45" t="s">
        <v>22</v>
      </c>
      <c r="B24" s="46">
        <v>6549</v>
      </c>
      <c r="C24" s="46">
        <v>137</v>
      </c>
      <c r="D24" s="46">
        <v>1833</v>
      </c>
      <c r="E24" s="46">
        <v>818</v>
      </c>
      <c r="F24" s="47">
        <v>122.96</v>
      </c>
      <c r="G24" s="47">
        <v>86.15</v>
      </c>
      <c r="H24" s="47">
        <v>11.48</v>
      </c>
      <c r="I24" s="47">
        <v>8.4</v>
      </c>
      <c r="J24" s="47">
        <v>1.07</v>
      </c>
      <c r="K24" s="47">
        <v>165.57</v>
      </c>
      <c r="L24" s="47">
        <v>14.3</v>
      </c>
      <c r="M24" s="46">
        <v>3400</v>
      </c>
      <c r="N24" s="47">
        <v>185.49</v>
      </c>
    </row>
    <row r="25" spans="1:14">
      <c r="A25" s="45" t="s">
        <v>23</v>
      </c>
      <c r="B25" s="46">
        <v>8458</v>
      </c>
      <c r="C25" s="46">
        <v>162</v>
      </c>
      <c r="D25" s="46">
        <v>1462</v>
      </c>
      <c r="E25" s="46" t="s">
        <v>16</v>
      </c>
      <c r="F25" s="47">
        <v>132.96</v>
      </c>
      <c r="G25" s="47">
        <v>124.22</v>
      </c>
      <c r="H25" s="47">
        <v>10.01</v>
      </c>
      <c r="I25" s="47">
        <v>8.3000000000000007</v>
      </c>
      <c r="J25" s="47">
        <v>1.36</v>
      </c>
      <c r="K25" s="47">
        <v>136.4</v>
      </c>
      <c r="L25" s="47">
        <v>8.3699999999999992</v>
      </c>
      <c r="M25" s="46">
        <v>2484</v>
      </c>
      <c r="N25" s="47">
        <v>169.9</v>
      </c>
    </row>
    <row r="26" spans="1:14">
      <c r="A26" s="45" t="s">
        <v>24</v>
      </c>
      <c r="B26" s="46">
        <v>5973</v>
      </c>
      <c r="C26" s="46">
        <v>157</v>
      </c>
      <c r="D26" s="46">
        <v>1597</v>
      </c>
      <c r="E26" s="46">
        <v>-1305</v>
      </c>
      <c r="F26" s="47">
        <v>212.94</v>
      </c>
      <c r="G26" s="47">
        <v>719.18</v>
      </c>
      <c r="H26" s="47">
        <v>12.77</v>
      </c>
      <c r="I26" s="47">
        <v>19.899999999999999</v>
      </c>
      <c r="J26" s="47">
        <v>2.44</v>
      </c>
      <c r="K26" s="47">
        <v>132.54</v>
      </c>
      <c r="L26" s="47">
        <v>4.58</v>
      </c>
      <c r="M26" s="46">
        <v>3543</v>
      </c>
      <c r="N26" s="47">
        <v>221.84</v>
      </c>
    </row>
    <row r="27" spans="1:14">
      <c r="A27" s="97" t="s">
        <v>9</v>
      </c>
      <c r="B27" s="97"/>
      <c r="C27" s="97"/>
      <c r="D27" s="97"/>
      <c r="E27" s="97"/>
      <c r="F27" s="97"/>
      <c r="G27" s="97"/>
      <c r="H27" s="97"/>
      <c r="I27" s="97"/>
      <c r="J27" s="97"/>
      <c r="K27" s="97"/>
      <c r="L27" s="97"/>
      <c r="M27" s="97"/>
      <c r="N27" s="97"/>
    </row>
    <row r="28" spans="1:14">
      <c r="A28" s="45" t="s">
        <v>25</v>
      </c>
      <c r="B28" s="46">
        <v>3226</v>
      </c>
      <c r="C28" s="46">
        <v>162</v>
      </c>
      <c r="D28" s="46">
        <v>1463</v>
      </c>
      <c r="E28" s="46">
        <v>206</v>
      </c>
      <c r="F28" s="47">
        <v>107.6</v>
      </c>
      <c r="G28" s="47">
        <v>98.12</v>
      </c>
      <c r="H28" s="47">
        <v>15.73</v>
      </c>
      <c r="I28" s="47">
        <v>15</v>
      </c>
      <c r="J28" s="47">
        <v>1.93</v>
      </c>
      <c r="K28" s="47">
        <v>123.57</v>
      </c>
      <c r="L28" s="47">
        <v>16.079999999999998</v>
      </c>
      <c r="M28" s="46">
        <v>4144</v>
      </c>
      <c r="N28" s="47">
        <v>283.29000000000002</v>
      </c>
    </row>
    <row r="29" spans="1:14">
      <c r="A29" s="45" t="s">
        <v>117</v>
      </c>
      <c r="B29" s="46">
        <v>5338</v>
      </c>
      <c r="C29" s="46">
        <v>159</v>
      </c>
      <c r="D29" s="46">
        <v>1426</v>
      </c>
      <c r="E29" s="46">
        <v>999</v>
      </c>
      <c r="F29" s="47">
        <v>138.72</v>
      </c>
      <c r="G29" s="47">
        <v>162.33000000000001</v>
      </c>
      <c r="H29" s="47">
        <v>17.399999999999999</v>
      </c>
      <c r="I29" s="47">
        <v>11.9</v>
      </c>
      <c r="J29" s="47">
        <v>2.09</v>
      </c>
      <c r="K29" s="47">
        <v>116.23</v>
      </c>
      <c r="L29" s="47">
        <v>12.52</v>
      </c>
      <c r="M29" s="46">
        <v>3454</v>
      </c>
      <c r="N29" s="47">
        <v>242.24</v>
      </c>
    </row>
    <row r="30" spans="1:14">
      <c r="A30" s="45" t="s">
        <v>26</v>
      </c>
      <c r="B30" s="46">
        <v>6661</v>
      </c>
      <c r="C30" s="46">
        <v>122</v>
      </c>
      <c r="D30" s="46">
        <v>1747</v>
      </c>
      <c r="E30" s="46">
        <v>2326</v>
      </c>
      <c r="F30" s="47">
        <v>95.88</v>
      </c>
      <c r="G30" s="47">
        <v>108.11</v>
      </c>
      <c r="H30" s="47">
        <v>16.329999999999998</v>
      </c>
      <c r="I30" s="47">
        <v>7.8</v>
      </c>
      <c r="J30" s="47">
        <v>-0.31</v>
      </c>
      <c r="K30" s="47">
        <v>78.36</v>
      </c>
      <c r="L30" s="47">
        <v>18.38</v>
      </c>
      <c r="M30" s="46">
        <v>1944</v>
      </c>
      <c r="N30" s="47">
        <v>111.27</v>
      </c>
    </row>
    <row r="31" spans="1:14">
      <c r="A31" s="45" t="s">
        <v>27</v>
      </c>
      <c r="B31" s="46">
        <v>3396</v>
      </c>
      <c r="C31" s="46">
        <v>123</v>
      </c>
      <c r="D31" s="46">
        <v>1996</v>
      </c>
      <c r="E31" s="46">
        <v>-84</v>
      </c>
      <c r="F31" s="47">
        <v>68.89</v>
      </c>
      <c r="G31" s="47">
        <v>78.930000000000007</v>
      </c>
      <c r="H31" s="47">
        <v>18.66</v>
      </c>
      <c r="I31" s="47">
        <v>-2.7</v>
      </c>
      <c r="J31" s="47">
        <v>-9.1300000000000008</v>
      </c>
      <c r="K31" s="47">
        <v>74.319999999999993</v>
      </c>
      <c r="L31" s="47">
        <v>26.84</v>
      </c>
      <c r="M31" s="46">
        <v>810</v>
      </c>
      <c r="N31" s="47">
        <v>40.56</v>
      </c>
    </row>
    <row r="32" spans="1:14">
      <c r="A32" s="45" t="s">
        <v>28</v>
      </c>
      <c r="B32" s="46">
        <v>4077</v>
      </c>
      <c r="C32" s="46">
        <v>122</v>
      </c>
      <c r="D32" s="46">
        <v>2253</v>
      </c>
      <c r="E32" s="46">
        <v>14</v>
      </c>
      <c r="F32" s="47">
        <v>114.39</v>
      </c>
      <c r="G32" s="47">
        <v>126.43</v>
      </c>
      <c r="H32" s="47">
        <v>17.54</v>
      </c>
      <c r="I32" s="47">
        <v>8.5</v>
      </c>
      <c r="J32" s="47">
        <v>2.33</v>
      </c>
      <c r="K32" s="47">
        <v>70.09</v>
      </c>
      <c r="L32" s="47">
        <v>19.18</v>
      </c>
      <c r="M32" s="46">
        <v>1198</v>
      </c>
      <c r="N32" s="47">
        <v>53.17</v>
      </c>
    </row>
    <row r="33" spans="1:14">
      <c r="A33" s="45" t="s">
        <v>29</v>
      </c>
      <c r="B33" s="46">
        <v>5556</v>
      </c>
      <c r="C33" s="46">
        <v>122</v>
      </c>
      <c r="D33" s="46">
        <v>1769</v>
      </c>
      <c r="E33" s="46">
        <v>1234</v>
      </c>
      <c r="F33" s="47">
        <v>376.37</v>
      </c>
      <c r="G33" s="47">
        <v>295.3</v>
      </c>
      <c r="H33" s="47">
        <v>19.559999999999999</v>
      </c>
      <c r="I33" s="47">
        <v>12.8</v>
      </c>
      <c r="J33" s="47">
        <v>0.37</v>
      </c>
      <c r="K33" s="47">
        <v>59.58</v>
      </c>
      <c r="L33" s="47">
        <v>8.18</v>
      </c>
      <c r="M33" s="46">
        <v>1083</v>
      </c>
      <c r="N33" s="47">
        <v>61.19</v>
      </c>
    </row>
    <row r="34" spans="1:14">
      <c r="A34" s="45" t="s">
        <v>30</v>
      </c>
      <c r="B34" s="46">
        <v>8095</v>
      </c>
      <c r="C34" s="46">
        <v>131</v>
      </c>
      <c r="D34" s="46">
        <v>1620</v>
      </c>
      <c r="E34" s="46">
        <v>535</v>
      </c>
      <c r="F34" s="47">
        <v>101.67</v>
      </c>
      <c r="G34" s="47">
        <v>190.97</v>
      </c>
      <c r="H34" s="47">
        <v>14.52</v>
      </c>
      <c r="I34" s="47">
        <v>11.3</v>
      </c>
      <c r="J34" s="47">
        <v>1.75</v>
      </c>
      <c r="K34" s="47">
        <v>101.53</v>
      </c>
      <c r="L34" s="47">
        <v>8.99</v>
      </c>
      <c r="M34" s="46">
        <v>1529</v>
      </c>
      <c r="N34" s="47">
        <v>94.35</v>
      </c>
    </row>
    <row r="35" spans="1:14">
      <c r="A35" s="45" t="s">
        <v>31</v>
      </c>
      <c r="B35" s="46">
        <v>4228</v>
      </c>
      <c r="C35" s="46">
        <v>151</v>
      </c>
      <c r="D35" s="46">
        <v>1412</v>
      </c>
      <c r="E35" s="46">
        <v>141</v>
      </c>
      <c r="F35" s="47">
        <v>180.96</v>
      </c>
      <c r="G35" s="47">
        <v>343.47</v>
      </c>
      <c r="H35" s="47">
        <v>8.93</v>
      </c>
      <c r="I35" s="47">
        <v>7.8</v>
      </c>
      <c r="J35" s="47">
        <v>1.19</v>
      </c>
      <c r="K35" s="47">
        <v>106.87</v>
      </c>
      <c r="L35" s="47">
        <v>2.78</v>
      </c>
      <c r="M35" s="46">
        <v>2075</v>
      </c>
      <c r="N35" s="47">
        <v>146.87</v>
      </c>
    </row>
    <row r="36" spans="1:14">
      <c r="A36" s="45" t="s">
        <v>32</v>
      </c>
      <c r="B36" s="46">
        <v>1878</v>
      </c>
      <c r="C36" s="46">
        <v>162</v>
      </c>
      <c r="D36" s="46">
        <v>1402</v>
      </c>
      <c r="E36" s="46">
        <v>239</v>
      </c>
      <c r="F36" s="47">
        <v>200.93</v>
      </c>
      <c r="G36" s="47">
        <v>228.39</v>
      </c>
      <c r="H36" s="47">
        <v>11.76</v>
      </c>
      <c r="I36" s="47">
        <v>8.1999999999999993</v>
      </c>
      <c r="J36" s="47">
        <v>1.1200000000000001</v>
      </c>
      <c r="K36" s="47">
        <v>130.46</v>
      </c>
      <c r="L36" s="47">
        <v>5.59</v>
      </c>
      <c r="M36" s="46">
        <v>2038</v>
      </c>
      <c r="N36" s="47">
        <v>145.31</v>
      </c>
    </row>
    <row r="37" spans="1:14">
      <c r="A37" s="45" t="s">
        <v>33</v>
      </c>
      <c r="B37" s="46">
        <v>10598</v>
      </c>
      <c r="C37" s="46">
        <v>162</v>
      </c>
      <c r="D37" s="46">
        <v>1587</v>
      </c>
      <c r="E37" s="46">
        <v>73</v>
      </c>
      <c r="F37" s="47">
        <v>139.87</v>
      </c>
      <c r="G37" s="47">
        <v>174.96</v>
      </c>
      <c r="H37" s="47">
        <v>20.22</v>
      </c>
      <c r="I37" s="47">
        <v>9.5</v>
      </c>
      <c r="J37" s="47">
        <v>-3.11</v>
      </c>
      <c r="K37" s="47">
        <v>87.99</v>
      </c>
      <c r="L37" s="47">
        <v>16.27</v>
      </c>
      <c r="M37" s="46">
        <v>4101</v>
      </c>
      <c r="N37" s="47">
        <v>258.32</v>
      </c>
    </row>
    <row r="38" spans="1:14">
      <c r="A38" s="45" t="s">
        <v>34</v>
      </c>
      <c r="B38" s="46">
        <v>1324</v>
      </c>
      <c r="C38" s="46">
        <v>162</v>
      </c>
      <c r="D38" s="46">
        <v>1414</v>
      </c>
      <c r="E38" s="46">
        <v>77</v>
      </c>
      <c r="F38" s="47">
        <v>94.09</v>
      </c>
      <c r="G38" s="47">
        <v>197</v>
      </c>
      <c r="H38" s="47">
        <v>21.78</v>
      </c>
      <c r="I38" s="47">
        <v>17.5</v>
      </c>
      <c r="J38" s="47">
        <v>0.31</v>
      </c>
      <c r="K38" s="47">
        <v>130.62</v>
      </c>
      <c r="L38" s="47">
        <v>15.48</v>
      </c>
      <c r="M38" s="46">
        <v>4414</v>
      </c>
      <c r="N38" s="47">
        <v>312.06</v>
      </c>
    </row>
    <row r="39" spans="1:14">
      <c r="A39" s="45" t="s">
        <v>35</v>
      </c>
      <c r="B39" s="46">
        <v>7816</v>
      </c>
      <c r="C39" s="46">
        <v>152</v>
      </c>
      <c r="D39" s="46">
        <v>1507</v>
      </c>
      <c r="E39" s="46">
        <v>-1539</v>
      </c>
      <c r="F39" s="47">
        <v>311.61</v>
      </c>
      <c r="G39" s="47">
        <v>385.49</v>
      </c>
      <c r="H39" s="47">
        <v>14.24</v>
      </c>
      <c r="I39" s="47">
        <v>16.100000000000001</v>
      </c>
      <c r="J39" s="47">
        <v>0.46</v>
      </c>
      <c r="K39" s="47">
        <v>77.430000000000007</v>
      </c>
      <c r="L39" s="47">
        <v>8.9600000000000009</v>
      </c>
      <c r="M39" s="46">
        <v>1902</v>
      </c>
      <c r="N39" s="47">
        <v>126.2</v>
      </c>
    </row>
    <row r="40" spans="1:14">
      <c r="A40" s="45" t="s">
        <v>36</v>
      </c>
      <c r="B40" s="46">
        <v>1945</v>
      </c>
      <c r="C40" s="46">
        <v>162</v>
      </c>
      <c r="D40" s="46">
        <v>1425</v>
      </c>
      <c r="E40" s="46">
        <v>-52</v>
      </c>
      <c r="F40" s="47">
        <v>196.73</v>
      </c>
      <c r="G40" s="47">
        <v>255.51</v>
      </c>
      <c r="H40" s="47">
        <v>16.149999999999999</v>
      </c>
      <c r="I40" s="47">
        <v>14.3</v>
      </c>
      <c r="J40" s="47">
        <v>2.1</v>
      </c>
      <c r="K40" s="47">
        <v>135.44999999999999</v>
      </c>
      <c r="L40" s="47">
        <v>19.04</v>
      </c>
      <c r="M40" s="46">
        <v>4386</v>
      </c>
      <c r="N40" s="47">
        <v>307.7</v>
      </c>
    </row>
    <row r="41" spans="1:14">
      <c r="A41" s="97" t="s">
        <v>10</v>
      </c>
      <c r="B41" s="97"/>
      <c r="C41" s="97"/>
      <c r="D41" s="97"/>
      <c r="E41" s="97"/>
      <c r="F41" s="97"/>
      <c r="G41" s="97"/>
      <c r="H41" s="97"/>
      <c r="I41" s="97"/>
      <c r="J41" s="97"/>
      <c r="K41" s="97"/>
      <c r="L41" s="97"/>
      <c r="M41" s="97"/>
      <c r="N41" s="97"/>
    </row>
    <row r="42" spans="1:14">
      <c r="A42" s="45" t="s">
        <v>37</v>
      </c>
      <c r="B42" s="46">
        <v>4738</v>
      </c>
      <c r="C42" s="46">
        <v>152</v>
      </c>
      <c r="D42" s="46">
        <v>1396</v>
      </c>
      <c r="E42" s="46">
        <v>1156</v>
      </c>
      <c r="F42" s="47">
        <v>163.11000000000001</v>
      </c>
      <c r="G42" s="47">
        <v>339.57</v>
      </c>
      <c r="H42" s="47">
        <v>19.510000000000002</v>
      </c>
      <c r="I42" s="47">
        <v>17.100000000000001</v>
      </c>
      <c r="J42" s="47">
        <v>2.73</v>
      </c>
      <c r="K42" s="47">
        <v>124.15</v>
      </c>
      <c r="L42" s="47">
        <v>8.5399999999999991</v>
      </c>
      <c r="M42" s="46">
        <v>4718</v>
      </c>
      <c r="N42" s="47">
        <v>338.04</v>
      </c>
    </row>
    <row r="43" spans="1:14">
      <c r="A43" s="45" t="s">
        <v>38</v>
      </c>
      <c r="B43" s="46">
        <v>2989</v>
      </c>
      <c r="C43" s="46">
        <v>159</v>
      </c>
      <c r="D43" s="46">
        <v>1474</v>
      </c>
      <c r="E43" s="46">
        <v>58</v>
      </c>
      <c r="F43" s="47">
        <v>235.23</v>
      </c>
      <c r="G43" s="47">
        <v>403.42</v>
      </c>
      <c r="H43" s="47">
        <v>18.899999999999999</v>
      </c>
      <c r="I43" s="47">
        <v>12.2</v>
      </c>
      <c r="J43" s="47">
        <v>-1.1100000000000001</v>
      </c>
      <c r="K43" s="47">
        <v>153.24</v>
      </c>
      <c r="L43" s="47">
        <v>6.17</v>
      </c>
      <c r="M43" s="46">
        <v>6604</v>
      </c>
      <c r="N43" s="47">
        <v>447.99</v>
      </c>
    </row>
    <row r="44" spans="1:14">
      <c r="A44" s="45" t="s">
        <v>39</v>
      </c>
      <c r="B44" s="46">
        <v>6415</v>
      </c>
      <c r="C44" s="46">
        <v>155</v>
      </c>
      <c r="D44" s="46">
        <v>1531</v>
      </c>
      <c r="E44" s="46">
        <v>535</v>
      </c>
      <c r="F44" s="47">
        <v>150.15</v>
      </c>
      <c r="G44" s="47">
        <v>114.2</v>
      </c>
      <c r="H44" s="47">
        <v>11.49</v>
      </c>
      <c r="I44" s="47">
        <v>11.5</v>
      </c>
      <c r="J44" s="47">
        <v>1.75</v>
      </c>
      <c r="K44" s="47">
        <v>98.03</v>
      </c>
      <c r="L44" s="47">
        <v>12.27</v>
      </c>
      <c r="M44" s="46">
        <v>3218</v>
      </c>
      <c r="N44" s="47">
        <v>210.14</v>
      </c>
    </row>
    <row r="45" spans="1:14">
      <c r="A45" s="45" t="s">
        <v>40</v>
      </c>
      <c r="B45" s="46">
        <v>10564</v>
      </c>
      <c r="C45" s="46">
        <v>141</v>
      </c>
      <c r="D45" s="46">
        <v>1910</v>
      </c>
      <c r="E45" s="46">
        <v>99</v>
      </c>
      <c r="F45" s="47">
        <v>174.11</v>
      </c>
      <c r="G45" s="47">
        <v>136.37</v>
      </c>
      <c r="H45" s="47">
        <v>15.27</v>
      </c>
      <c r="I45" s="47">
        <v>7.2</v>
      </c>
      <c r="J45" s="47">
        <v>-0.47</v>
      </c>
      <c r="K45" s="47">
        <v>47.21</v>
      </c>
      <c r="L45" s="47">
        <v>11.68</v>
      </c>
      <c r="M45" s="46">
        <v>532</v>
      </c>
      <c r="N45" s="47">
        <v>27.86</v>
      </c>
    </row>
    <row r="46" spans="1:14">
      <c r="A46" s="45" t="s">
        <v>41</v>
      </c>
      <c r="B46" s="46">
        <v>4381</v>
      </c>
      <c r="C46" s="46">
        <v>145</v>
      </c>
      <c r="D46" s="46">
        <v>1658</v>
      </c>
      <c r="E46" s="46">
        <v>-285</v>
      </c>
      <c r="F46" s="47">
        <v>120.16</v>
      </c>
      <c r="G46" s="47">
        <v>152.38</v>
      </c>
      <c r="H46" s="47">
        <v>8.23</v>
      </c>
      <c r="I46" s="47">
        <v>11.7</v>
      </c>
      <c r="J46" s="47">
        <v>1.92</v>
      </c>
      <c r="K46" s="47">
        <v>96.28</v>
      </c>
      <c r="L46" s="47">
        <v>7.76</v>
      </c>
      <c r="M46" s="46">
        <v>2795</v>
      </c>
      <c r="N46" s="47">
        <v>168.59</v>
      </c>
    </row>
    <row r="47" spans="1:14">
      <c r="A47" s="45" t="s">
        <v>42</v>
      </c>
      <c r="B47" s="46">
        <v>4987</v>
      </c>
      <c r="C47" s="46">
        <v>162</v>
      </c>
      <c r="D47" s="46">
        <v>1450</v>
      </c>
      <c r="E47" s="46">
        <v>-449</v>
      </c>
      <c r="F47" s="47">
        <v>82.72</v>
      </c>
      <c r="G47" s="47">
        <v>125.73</v>
      </c>
      <c r="H47" s="47">
        <v>11.36</v>
      </c>
      <c r="I47" s="47">
        <v>14.5</v>
      </c>
      <c r="J47" s="47">
        <v>1.79</v>
      </c>
      <c r="K47" s="47">
        <v>138.22</v>
      </c>
      <c r="L47" s="47">
        <v>15.05</v>
      </c>
      <c r="M47" s="46">
        <v>4804</v>
      </c>
      <c r="N47" s="47">
        <v>331.25</v>
      </c>
    </row>
    <row r="48" spans="1:14">
      <c r="A48" s="97" t="s">
        <v>11</v>
      </c>
      <c r="B48" s="97"/>
      <c r="C48" s="97"/>
      <c r="D48" s="97"/>
      <c r="E48" s="97"/>
      <c r="F48" s="97"/>
      <c r="G48" s="97"/>
      <c r="H48" s="97"/>
      <c r="I48" s="97"/>
      <c r="J48" s="97"/>
      <c r="K48" s="97"/>
      <c r="L48" s="97"/>
      <c r="M48" s="97"/>
      <c r="N48" s="97"/>
    </row>
    <row r="49" spans="1:14">
      <c r="A49" s="45" t="s">
        <v>43</v>
      </c>
      <c r="B49" s="46">
        <v>5085</v>
      </c>
      <c r="C49" s="46">
        <v>142</v>
      </c>
      <c r="D49" s="46">
        <v>1670</v>
      </c>
      <c r="E49" s="46">
        <v>1</v>
      </c>
      <c r="F49" s="47">
        <v>193.16</v>
      </c>
      <c r="G49" s="47">
        <v>85.27</v>
      </c>
      <c r="H49" s="47">
        <v>11.29</v>
      </c>
      <c r="I49" s="47">
        <v>11.8</v>
      </c>
      <c r="J49" s="47">
        <v>1</v>
      </c>
      <c r="K49" s="47">
        <v>119.68</v>
      </c>
      <c r="L49" s="47">
        <v>13.75</v>
      </c>
      <c r="M49" s="46">
        <v>2835</v>
      </c>
      <c r="N49" s="47">
        <v>169.74</v>
      </c>
    </row>
    <row r="50" spans="1:14">
      <c r="A50" s="45" t="s">
        <v>94</v>
      </c>
      <c r="B50" s="46">
        <v>4078</v>
      </c>
      <c r="C50" s="46">
        <v>158</v>
      </c>
      <c r="D50" s="46">
        <v>1446</v>
      </c>
      <c r="E50" s="46">
        <v>-11</v>
      </c>
      <c r="F50" s="47">
        <v>309.97000000000003</v>
      </c>
      <c r="G50" s="47">
        <v>401.81</v>
      </c>
      <c r="H50" s="47">
        <v>16.14</v>
      </c>
      <c r="I50" s="47">
        <v>16.3</v>
      </c>
      <c r="J50" s="47">
        <v>3.01</v>
      </c>
      <c r="K50" s="47">
        <v>141.41999999999999</v>
      </c>
      <c r="L50" s="47">
        <v>4.93</v>
      </c>
      <c r="M50" s="46">
        <v>5910</v>
      </c>
      <c r="N50" s="47">
        <v>408.84</v>
      </c>
    </row>
    <row r="51" spans="1:14">
      <c r="A51" s="45" t="s">
        <v>44</v>
      </c>
      <c r="B51" s="46">
        <v>5100</v>
      </c>
      <c r="C51" s="46">
        <v>145</v>
      </c>
      <c r="D51" s="46">
        <v>1804</v>
      </c>
      <c r="E51" s="46">
        <v>866</v>
      </c>
      <c r="F51" s="47">
        <v>183.84</v>
      </c>
      <c r="G51" s="47">
        <v>123.17</v>
      </c>
      <c r="H51" s="47">
        <v>17.55</v>
      </c>
      <c r="I51" s="47">
        <v>10</v>
      </c>
      <c r="J51" s="47">
        <v>0.4</v>
      </c>
      <c r="K51" s="47">
        <v>58.35</v>
      </c>
      <c r="L51" s="47">
        <v>15.48</v>
      </c>
      <c r="M51" s="46">
        <v>83</v>
      </c>
      <c r="N51" s="47">
        <v>4.62</v>
      </c>
    </row>
    <row r="52" spans="1:14">
      <c r="A52" s="45" t="s">
        <v>45</v>
      </c>
      <c r="B52" s="46">
        <v>1578</v>
      </c>
      <c r="C52" s="46">
        <v>162</v>
      </c>
      <c r="D52" s="46">
        <v>1152</v>
      </c>
      <c r="E52" s="46">
        <v>1</v>
      </c>
      <c r="F52" s="47">
        <v>95</v>
      </c>
      <c r="G52" s="47">
        <v>254.18</v>
      </c>
      <c r="H52" s="47">
        <v>17.52</v>
      </c>
      <c r="I52" s="47">
        <v>19.2</v>
      </c>
      <c r="J52" s="47">
        <v>2.85</v>
      </c>
      <c r="K52" s="47">
        <v>178.67</v>
      </c>
      <c r="L52" s="47">
        <v>17.89</v>
      </c>
      <c r="M52" s="46">
        <v>11940</v>
      </c>
      <c r="N52" s="47">
        <v>1036.6300000000001</v>
      </c>
    </row>
    <row r="53" spans="1:14">
      <c r="A53" s="45" t="s">
        <v>46</v>
      </c>
      <c r="B53" s="46">
        <v>8043</v>
      </c>
      <c r="C53" s="46">
        <v>153</v>
      </c>
      <c r="D53" s="46">
        <v>1384</v>
      </c>
      <c r="E53" s="46">
        <v>261</v>
      </c>
      <c r="F53" s="47">
        <v>123.5</v>
      </c>
      <c r="G53" s="47">
        <v>65.17</v>
      </c>
      <c r="H53" s="47">
        <v>10.02</v>
      </c>
      <c r="I53" s="47">
        <v>10.5</v>
      </c>
      <c r="J53" s="47">
        <v>0.53</v>
      </c>
      <c r="K53" s="47">
        <v>88.59</v>
      </c>
      <c r="L53" s="47">
        <v>15.16</v>
      </c>
      <c r="M53" s="46">
        <v>1474</v>
      </c>
      <c r="N53" s="47">
        <v>106.48</v>
      </c>
    </row>
    <row r="54" spans="1:14">
      <c r="A54" s="45" t="s">
        <v>47</v>
      </c>
      <c r="B54" s="46">
        <v>4889</v>
      </c>
      <c r="C54" s="46">
        <v>162</v>
      </c>
      <c r="D54" s="46">
        <v>1268</v>
      </c>
      <c r="E54" s="46">
        <v>-86</v>
      </c>
      <c r="F54" s="47">
        <v>127.49</v>
      </c>
      <c r="G54" s="47">
        <v>246.08</v>
      </c>
      <c r="H54" s="47">
        <v>15.12</v>
      </c>
      <c r="I54" s="47">
        <v>13.7</v>
      </c>
      <c r="J54" s="47">
        <v>1.03</v>
      </c>
      <c r="K54" s="47">
        <v>122.29</v>
      </c>
      <c r="L54" s="47">
        <v>6.75</v>
      </c>
      <c r="M54" s="46">
        <v>4567</v>
      </c>
      <c r="N54" s="47">
        <v>360.24</v>
      </c>
    </row>
    <row r="55" spans="1:14">
      <c r="A55" s="45" t="s">
        <v>48</v>
      </c>
      <c r="B55" s="46">
        <v>4846</v>
      </c>
      <c r="C55" s="46">
        <v>149</v>
      </c>
      <c r="D55" s="46">
        <v>1546</v>
      </c>
      <c r="E55" s="46">
        <v>-336</v>
      </c>
      <c r="F55" s="47">
        <v>74.17</v>
      </c>
      <c r="G55" s="47">
        <v>82.71</v>
      </c>
      <c r="H55" s="47">
        <v>11.43</v>
      </c>
      <c r="I55" s="47">
        <v>15.4</v>
      </c>
      <c r="J55" s="47">
        <v>1.1299999999999999</v>
      </c>
      <c r="K55" s="47">
        <v>120.68</v>
      </c>
      <c r="L55" s="47">
        <v>22.84</v>
      </c>
      <c r="M55" s="46">
        <v>4601</v>
      </c>
      <c r="N55" s="47">
        <v>297.64999999999998</v>
      </c>
    </row>
    <row r="56" spans="1:14">
      <c r="A56" s="45" t="s">
        <v>49</v>
      </c>
      <c r="B56" s="46">
        <v>2709</v>
      </c>
      <c r="C56" s="46">
        <v>162</v>
      </c>
      <c r="D56" s="46">
        <v>1346</v>
      </c>
      <c r="E56" s="46">
        <v>159</v>
      </c>
      <c r="F56" s="47">
        <v>133.05000000000001</v>
      </c>
      <c r="G56" s="47">
        <v>222.77</v>
      </c>
      <c r="H56" s="47">
        <v>11.17</v>
      </c>
      <c r="I56" s="47">
        <v>10.1</v>
      </c>
      <c r="J56" s="47">
        <v>0.49</v>
      </c>
      <c r="K56" s="47">
        <v>110.74</v>
      </c>
      <c r="L56" s="47">
        <v>7.22</v>
      </c>
      <c r="M56" s="46">
        <v>3401</v>
      </c>
      <c r="N56" s="47">
        <v>252.69</v>
      </c>
    </row>
    <row r="57" spans="1:14">
      <c r="A57" s="97" t="s">
        <v>50</v>
      </c>
      <c r="B57" s="97"/>
      <c r="C57" s="97"/>
      <c r="D57" s="97"/>
      <c r="E57" s="97"/>
      <c r="F57" s="97"/>
      <c r="G57" s="97"/>
      <c r="H57" s="97"/>
      <c r="I57" s="97"/>
      <c r="J57" s="97"/>
      <c r="K57" s="97"/>
      <c r="L57" s="97"/>
      <c r="M57" s="97"/>
      <c r="N57" s="97"/>
    </row>
    <row r="58" spans="1:14">
      <c r="A58" s="45" t="s">
        <v>53</v>
      </c>
      <c r="B58" s="46">
        <v>1594</v>
      </c>
      <c r="C58" s="46">
        <v>162</v>
      </c>
      <c r="D58" s="46">
        <v>1834</v>
      </c>
      <c r="E58" s="46">
        <v>93</v>
      </c>
      <c r="F58" s="47">
        <v>205.5</v>
      </c>
      <c r="G58" s="47">
        <v>229.6</v>
      </c>
      <c r="H58" s="47">
        <v>17.100000000000001</v>
      </c>
      <c r="I58" s="47">
        <v>16.600000000000001</v>
      </c>
      <c r="J58" s="47">
        <v>0.4</v>
      </c>
      <c r="K58" s="47">
        <v>131.1</v>
      </c>
      <c r="L58" s="47">
        <v>12</v>
      </c>
      <c r="M58" s="46">
        <v>7242</v>
      </c>
      <c r="N58" s="48">
        <v>395</v>
      </c>
    </row>
    <row r="59" spans="1:14">
      <c r="A59" s="45" t="s">
        <v>54</v>
      </c>
      <c r="B59" s="46">
        <v>1483</v>
      </c>
      <c r="C59" s="46">
        <v>143</v>
      </c>
      <c r="D59" s="46">
        <v>2082</v>
      </c>
      <c r="E59" s="46">
        <v>104</v>
      </c>
      <c r="F59" s="47">
        <v>105.4</v>
      </c>
      <c r="G59" s="47">
        <v>414</v>
      </c>
      <c r="H59" s="47">
        <v>20.2</v>
      </c>
      <c r="I59" s="47">
        <v>5.6</v>
      </c>
      <c r="J59" s="47">
        <v>-7.2</v>
      </c>
      <c r="K59" s="47">
        <v>112.4</v>
      </c>
      <c r="L59" s="47">
        <v>15.3</v>
      </c>
      <c r="M59" s="46">
        <v>5282</v>
      </c>
      <c r="N59" s="48">
        <v>253.7</v>
      </c>
    </row>
    <row r="60" spans="1:14">
      <c r="A60" s="45" t="s">
        <v>55</v>
      </c>
      <c r="B60" s="46">
        <v>3449</v>
      </c>
      <c r="C60" s="46">
        <v>160</v>
      </c>
      <c r="D60" s="46">
        <v>1426</v>
      </c>
      <c r="E60" s="46">
        <v>313</v>
      </c>
      <c r="F60" s="47">
        <v>135.5</v>
      </c>
      <c r="G60" s="47">
        <v>487.1</v>
      </c>
      <c r="H60" s="47">
        <v>16.2</v>
      </c>
      <c r="I60" s="47">
        <v>0.9</v>
      </c>
      <c r="J60" s="47">
        <v>-7.4</v>
      </c>
      <c r="K60" s="47">
        <v>73.400000000000006</v>
      </c>
      <c r="L60" s="47">
        <v>7.7</v>
      </c>
      <c r="M60" s="46">
        <v>2253</v>
      </c>
      <c r="N60" s="48">
        <v>158</v>
      </c>
    </row>
    <row r="61" spans="1:14">
      <c r="A61" s="45" t="s">
        <v>63</v>
      </c>
      <c r="B61" s="46">
        <v>2428</v>
      </c>
      <c r="C61" s="46">
        <v>162</v>
      </c>
      <c r="D61" s="46">
        <v>1292</v>
      </c>
      <c r="E61" s="46">
        <v>-67</v>
      </c>
      <c r="F61" s="47">
        <v>164.4</v>
      </c>
      <c r="G61" s="47">
        <v>134.80000000000001</v>
      </c>
      <c r="H61" s="47">
        <v>12.6</v>
      </c>
      <c r="I61" s="47">
        <v>15.4</v>
      </c>
      <c r="J61" s="47">
        <v>1.9</v>
      </c>
      <c r="K61" s="47">
        <v>109.9</v>
      </c>
      <c r="L61" s="47">
        <v>11.6</v>
      </c>
      <c r="M61" s="46">
        <v>3580</v>
      </c>
      <c r="N61" s="48">
        <v>277.10000000000002</v>
      </c>
    </row>
    <row r="62" spans="1:14">
      <c r="A62" s="45" t="s">
        <v>56</v>
      </c>
      <c r="B62" s="46">
        <v>3797</v>
      </c>
      <c r="C62" s="46">
        <v>159</v>
      </c>
      <c r="D62" s="46">
        <v>1329</v>
      </c>
      <c r="E62" s="46">
        <v>877</v>
      </c>
      <c r="F62" s="47">
        <v>348.6</v>
      </c>
      <c r="G62" s="47">
        <v>894.8</v>
      </c>
      <c r="H62" s="47">
        <v>15</v>
      </c>
      <c r="I62" s="47">
        <v>10.5</v>
      </c>
      <c r="J62" s="47">
        <v>1.3</v>
      </c>
      <c r="K62" s="47">
        <v>91.4</v>
      </c>
      <c r="L62" s="47">
        <v>2.9</v>
      </c>
      <c r="M62" s="46">
        <v>2836</v>
      </c>
      <c r="N62" s="48">
        <v>213.3</v>
      </c>
    </row>
    <row r="63" spans="1:14">
      <c r="A63" s="45" t="s">
        <v>64</v>
      </c>
      <c r="B63" s="46">
        <v>723</v>
      </c>
      <c r="C63" s="46">
        <v>162</v>
      </c>
      <c r="D63" s="46">
        <v>1589</v>
      </c>
      <c r="E63" s="46">
        <v>-404</v>
      </c>
      <c r="F63" s="47">
        <v>110.4</v>
      </c>
      <c r="G63" s="47">
        <v>44</v>
      </c>
      <c r="H63" s="47">
        <v>7.9</v>
      </c>
      <c r="I63" s="47">
        <v>19.2</v>
      </c>
      <c r="J63" s="47">
        <v>-1.1000000000000001</v>
      </c>
      <c r="K63" s="47">
        <v>124.8</v>
      </c>
      <c r="L63" s="47">
        <v>17.8</v>
      </c>
      <c r="M63" s="46">
        <v>4329</v>
      </c>
      <c r="N63" s="48">
        <v>272.39999999999998</v>
      </c>
    </row>
    <row r="64" spans="1:14">
      <c r="A64" s="45" t="s">
        <v>57</v>
      </c>
      <c r="B64" s="46">
        <v>2800</v>
      </c>
      <c r="C64" s="46">
        <v>140</v>
      </c>
      <c r="D64" s="46">
        <v>1549</v>
      </c>
      <c r="E64" s="46">
        <v>254</v>
      </c>
      <c r="F64" s="47">
        <v>141.1</v>
      </c>
      <c r="G64" s="47">
        <v>176.3</v>
      </c>
      <c r="H64" s="47">
        <v>9.1</v>
      </c>
      <c r="I64" s="47">
        <v>2.6</v>
      </c>
      <c r="J64" s="47">
        <v>-2.4</v>
      </c>
      <c r="K64" s="47">
        <v>77.5</v>
      </c>
      <c r="L64" s="47">
        <v>5.6</v>
      </c>
      <c r="M64" s="46">
        <v>1219</v>
      </c>
      <c r="N64" s="48">
        <v>78.7</v>
      </c>
    </row>
    <row r="65" spans="1:14">
      <c r="A65" s="45" t="s">
        <v>58</v>
      </c>
      <c r="B65" s="46">
        <v>1352</v>
      </c>
      <c r="C65" s="46">
        <v>162</v>
      </c>
      <c r="D65" s="46">
        <v>1427</v>
      </c>
      <c r="E65" s="46">
        <v>-58</v>
      </c>
      <c r="F65" s="47">
        <v>259.8</v>
      </c>
      <c r="G65" s="47">
        <v>405.8</v>
      </c>
      <c r="H65" s="47">
        <v>15</v>
      </c>
      <c r="I65" s="47">
        <v>12.1</v>
      </c>
      <c r="J65" s="47">
        <v>1.2</v>
      </c>
      <c r="K65" s="47">
        <v>119.2</v>
      </c>
      <c r="L65" s="47">
        <v>4.3</v>
      </c>
      <c r="M65" s="46">
        <v>4918</v>
      </c>
      <c r="N65" s="48">
        <v>344.6</v>
      </c>
    </row>
    <row r="66" spans="1:14">
      <c r="A66" s="45" t="s">
        <v>59</v>
      </c>
      <c r="B66" s="46">
        <v>5541</v>
      </c>
      <c r="C66" s="46">
        <v>155</v>
      </c>
      <c r="D66" s="46">
        <v>1762</v>
      </c>
      <c r="E66" s="46">
        <v>68</v>
      </c>
      <c r="F66" s="47">
        <v>77.2</v>
      </c>
      <c r="G66" s="47">
        <v>81.3</v>
      </c>
      <c r="H66" s="47">
        <v>13.7</v>
      </c>
      <c r="I66" s="47">
        <v>10.8</v>
      </c>
      <c r="J66" s="47">
        <v>1.1000000000000001</v>
      </c>
      <c r="K66" s="47">
        <v>128.19999999999999</v>
      </c>
      <c r="L66" s="47">
        <v>17</v>
      </c>
      <c r="M66" s="46">
        <v>4602</v>
      </c>
      <c r="N66" s="48">
        <v>261.3</v>
      </c>
    </row>
    <row r="67" spans="1:14">
      <c r="A67" s="45" t="s">
        <v>60</v>
      </c>
      <c r="B67" s="46">
        <v>3336</v>
      </c>
      <c r="C67" s="46">
        <v>139</v>
      </c>
      <c r="D67" s="46">
        <v>1750</v>
      </c>
      <c r="E67" s="46">
        <v>260</v>
      </c>
      <c r="F67" s="47">
        <v>139.5</v>
      </c>
      <c r="G67" s="47">
        <v>91.9</v>
      </c>
      <c r="H67" s="47">
        <v>13.5</v>
      </c>
      <c r="I67" s="47">
        <v>9.5</v>
      </c>
      <c r="J67" s="47">
        <v>1.1000000000000001</v>
      </c>
      <c r="K67" s="47">
        <v>92.1</v>
      </c>
      <c r="L67" s="47">
        <v>20.100000000000001</v>
      </c>
      <c r="M67" s="46">
        <v>2114</v>
      </c>
      <c r="N67" s="48">
        <v>120.8</v>
      </c>
    </row>
    <row r="68" spans="1:14">
      <c r="A68" s="45" t="s">
        <v>65</v>
      </c>
      <c r="B68" s="46">
        <v>7601</v>
      </c>
      <c r="C68" s="46">
        <v>120</v>
      </c>
      <c r="D68" s="46">
        <v>2457</v>
      </c>
      <c r="E68" s="46">
        <v>51</v>
      </c>
      <c r="F68" s="47">
        <v>106.3</v>
      </c>
      <c r="G68" s="47">
        <v>54.6</v>
      </c>
      <c r="H68" s="47">
        <v>17.399999999999999</v>
      </c>
      <c r="I68" s="47">
        <v>4.8</v>
      </c>
      <c r="J68" s="47">
        <v>-3.1</v>
      </c>
      <c r="K68" s="47">
        <v>183.8</v>
      </c>
      <c r="L68" s="47">
        <v>43.4</v>
      </c>
      <c r="M68" s="46">
        <v>2365</v>
      </c>
      <c r="N68" s="48">
        <v>96.2</v>
      </c>
    </row>
    <row r="69" spans="1:14">
      <c r="A69" s="45" t="s">
        <v>61</v>
      </c>
      <c r="B69" s="46">
        <v>17799</v>
      </c>
      <c r="C69" s="46">
        <v>109</v>
      </c>
      <c r="D69" s="46">
        <v>2861</v>
      </c>
      <c r="E69" s="46">
        <v>-268</v>
      </c>
      <c r="F69" s="47">
        <v>75.900000000000006</v>
      </c>
      <c r="G69" s="47">
        <v>40.5</v>
      </c>
      <c r="H69" s="47">
        <v>13.5</v>
      </c>
      <c r="I69" s="47">
        <v>8.1</v>
      </c>
      <c r="J69" s="47">
        <v>-0.1</v>
      </c>
      <c r="K69" s="47">
        <v>89.6</v>
      </c>
      <c r="L69" s="47">
        <v>28.3</v>
      </c>
      <c r="M69" s="46">
        <v>2079</v>
      </c>
      <c r="N69" s="48">
        <v>72.7</v>
      </c>
    </row>
    <row r="70" spans="1:14">
      <c r="A70" s="45" t="s">
        <v>66</v>
      </c>
      <c r="B70" s="46">
        <v>5263</v>
      </c>
      <c r="C70" s="46">
        <v>162</v>
      </c>
      <c r="D70" s="46">
        <v>1459</v>
      </c>
      <c r="E70" s="46">
        <v>297</v>
      </c>
      <c r="F70" s="47">
        <v>168.4</v>
      </c>
      <c r="G70" s="47">
        <v>400.4</v>
      </c>
      <c r="H70" s="47">
        <v>15.7</v>
      </c>
      <c r="I70" s="47">
        <v>9.1999999999999993</v>
      </c>
      <c r="J70" s="47">
        <v>0.8</v>
      </c>
      <c r="K70" s="47">
        <v>136.5</v>
      </c>
      <c r="L70" s="47">
        <v>5.5</v>
      </c>
      <c r="M70" s="46">
        <v>3629</v>
      </c>
      <c r="N70" s="48">
        <v>248.7</v>
      </c>
    </row>
    <row r="71" spans="1:14">
      <c r="A71" s="45" t="s">
        <v>62</v>
      </c>
      <c r="B71" s="46">
        <v>1044</v>
      </c>
      <c r="C71" s="46">
        <v>162</v>
      </c>
      <c r="D71" s="46">
        <v>1318</v>
      </c>
      <c r="E71" s="46">
        <v>13</v>
      </c>
      <c r="F71" s="47">
        <v>109.6</v>
      </c>
      <c r="G71" s="47">
        <v>228.8</v>
      </c>
      <c r="H71" s="47">
        <v>18.3</v>
      </c>
      <c r="I71" s="47">
        <v>18.899999999999999</v>
      </c>
      <c r="J71" s="47">
        <v>2.4</v>
      </c>
      <c r="K71" s="47">
        <v>139.19999999999999</v>
      </c>
      <c r="L71" s="47">
        <v>13</v>
      </c>
      <c r="M71" s="46">
        <v>7830</v>
      </c>
      <c r="N71" s="48">
        <v>594</v>
      </c>
    </row>
    <row r="72" spans="1:14">
      <c r="A72" s="45" t="s">
        <v>118</v>
      </c>
      <c r="B72" s="46">
        <v>1725</v>
      </c>
      <c r="C72" s="46">
        <v>162</v>
      </c>
      <c r="D72" s="46">
        <v>1486</v>
      </c>
      <c r="E72" s="46">
        <v>5</v>
      </c>
      <c r="F72" s="47">
        <v>114.8</v>
      </c>
      <c r="G72" s="47">
        <v>184.7</v>
      </c>
      <c r="H72" s="47">
        <v>12.4</v>
      </c>
      <c r="I72" s="47">
        <v>13.8</v>
      </c>
      <c r="J72" s="47">
        <v>1.8</v>
      </c>
      <c r="K72" s="47">
        <v>142.30000000000001</v>
      </c>
      <c r="L72" s="47">
        <v>7.5</v>
      </c>
      <c r="M72" s="46">
        <v>6049</v>
      </c>
      <c r="N72" s="48">
        <v>407</v>
      </c>
    </row>
    <row r="73" spans="1:14">
      <c r="A73" s="97" t="s">
        <v>51</v>
      </c>
      <c r="B73" s="97"/>
      <c r="C73" s="97"/>
      <c r="D73" s="97"/>
      <c r="E73" s="97"/>
      <c r="F73" s="97"/>
      <c r="G73" s="97"/>
      <c r="H73" s="97"/>
      <c r="I73" s="97"/>
      <c r="J73" s="97"/>
      <c r="K73" s="97"/>
      <c r="L73" s="97"/>
      <c r="M73" s="97"/>
      <c r="N73" s="97"/>
    </row>
    <row r="74" spans="1:14">
      <c r="A74" s="45" t="s">
        <v>67</v>
      </c>
      <c r="B74" s="46">
        <v>1213</v>
      </c>
      <c r="C74" s="46">
        <v>160</v>
      </c>
      <c r="D74" s="46">
        <v>1917</v>
      </c>
      <c r="E74" s="46">
        <v>-278</v>
      </c>
      <c r="F74" s="48">
        <v>86</v>
      </c>
      <c r="G74" s="48">
        <v>44.4</v>
      </c>
      <c r="H74" s="48">
        <v>13.2</v>
      </c>
      <c r="I74" s="48">
        <v>18.7</v>
      </c>
      <c r="J74" s="48">
        <v>2</v>
      </c>
      <c r="K74" s="48">
        <v>151.19999999999999</v>
      </c>
      <c r="L74" s="48">
        <v>26.8</v>
      </c>
      <c r="M74" s="46">
        <v>7404</v>
      </c>
      <c r="N74" s="48">
        <v>386.3</v>
      </c>
    </row>
    <row r="75" spans="1:14">
      <c r="A75" s="45" t="s">
        <v>119</v>
      </c>
      <c r="B75" s="46">
        <v>1427</v>
      </c>
      <c r="C75" s="46">
        <v>162</v>
      </c>
      <c r="D75" s="46">
        <v>1406</v>
      </c>
      <c r="E75" s="46">
        <v>3</v>
      </c>
      <c r="F75" s="48">
        <v>155.69999999999999</v>
      </c>
      <c r="G75" s="48">
        <v>174.9</v>
      </c>
      <c r="H75" s="48">
        <v>13.5</v>
      </c>
      <c r="I75" s="48">
        <v>14.8</v>
      </c>
      <c r="J75" s="48">
        <v>1.6</v>
      </c>
      <c r="K75" s="48">
        <v>139.1</v>
      </c>
      <c r="L75" s="48">
        <v>9.5</v>
      </c>
      <c r="M75" s="46">
        <v>6066</v>
      </c>
      <c r="N75" s="48">
        <v>431.3</v>
      </c>
    </row>
    <row r="76" spans="1:14">
      <c r="A76" s="45" t="s">
        <v>91</v>
      </c>
      <c r="B76" s="46">
        <v>383</v>
      </c>
      <c r="C76" s="46">
        <v>162</v>
      </c>
      <c r="D76" s="46">
        <v>902</v>
      </c>
      <c r="E76" s="46">
        <v>65</v>
      </c>
      <c r="F76" s="48" t="s">
        <v>0</v>
      </c>
      <c r="G76" s="48">
        <v>499</v>
      </c>
      <c r="H76" s="48">
        <v>13.7</v>
      </c>
      <c r="I76" s="48">
        <v>13.7</v>
      </c>
      <c r="J76" s="48">
        <v>2.2000000000000002</v>
      </c>
      <c r="K76" s="48">
        <v>167.9</v>
      </c>
      <c r="L76" s="48">
        <v>4.3</v>
      </c>
      <c r="M76" s="46">
        <v>3936</v>
      </c>
      <c r="N76" s="48">
        <v>436.4</v>
      </c>
    </row>
    <row r="77" spans="1:14">
      <c r="A77" s="45" t="s">
        <v>68</v>
      </c>
      <c r="B77" s="46">
        <v>3374</v>
      </c>
      <c r="C77" s="46">
        <v>162</v>
      </c>
      <c r="D77" s="46">
        <v>1185</v>
      </c>
      <c r="E77" s="46" t="s">
        <v>16</v>
      </c>
      <c r="F77" s="48">
        <v>70.2</v>
      </c>
      <c r="G77" s="48">
        <v>40.5</v>
      </c>
      <c r="H77" s="48">
        <v>8.6999999999999993</v>
      </c>
      <c r="I77" s="48">
        <v>10.7</v>
      </c>
      <c r="J77" s="48">
        <v>0.1</v>
      </c>
      <c r="K77" s="48">
        <v>136</v>
      </c>
      <c r="L77" s="48">
        <v>23.8</v>
      </c>
      <c r="M77" s="46">
        <v>3883</v>
      </c>
      <c r="N77" s="48">
        <v>327.7</v>
      </c>
    </row>
    <row r="78" spans="1:14">
      <c r="A78" s="45" t="s">
        <v>69</v>
      </c>
      <c r="B78" s="46">
        <v>4926</v>
      </c>
      <c r="C78" s="46">
        <v>162</v>
      </c>
      <c r="D78" s="46">
        <v>1315</v>
      </c>
      <c r="E78" s="46">
        <v>-75</v>
      </c>
      <c r="F78" s="48">
        <v>80.099999999999994</v>
      </c>
      <c r="G78" s="48">
        <v>65.099999999999994</v>
      </c>
      <c r="H78" s="48">
        <v>7.5</v>
      </c>
      <c r="I78" s="48">
        <v>9</v>
      </c>
      <c r="J78" s="48">
        <v>1.2</v>
      </c>
      <c r="K78" s="48">
        <v>101.7</v>
      </c>
      <c r="L78" s="48">
        <v>16.899999999999999</v>
      </c>
      <c r="M78" s="46">
        <v>4010</v>
      </c>
      <c r="N78" s="48">
        <v>305</v>
      </c>
    </row>
    <row r="79" spans="1:14">
      <c r="A79" s="45" t="s">
        <v>70</v>
      </c>
      <c r="B79" s="46">
        <v>8176</v>
      </c>
      <c r="C79" s="46">
        <v>162</v>
      </c>
      <c r="D79" s="46">
        <v>1385</v>
      </c>
      <c r="E79" s="46">
        <v>-83</v>
      </c>
      <c r="F79" s="48">
        <v>91.3</v>
      </c>
      <c r="G79" s="48">
        <v>63.8</v>
      </c>
      <c r="H79" s="48">
        <v>12.4</v>
      </c>
      <c r="I79" s="48">
        <v>13.3</v>
      </c>
      <c r="J79" s="48">
        <v>1.8</v>
      </c>
      <c r="K79" s="48">
        <v>156.69999999999999</v>
      </c>
      <c r="L79" s="48">
        <v>20.3</v>
      </c>
      <c r="M79" s="46">
        <v>5267</v>
      </c>
      <c r="N79" s="48">
        <v>380.4</v>
      </c>
    </row>
    <row r="80" spans="1:14">
      <c r="A80" s="45" t="s">
        <v>71</v>
      </c>
      <c r="B80" s="46">
        <v>1923</v>
      </c>
      <c r="C80" s="46">
        <v>148</v>
      </c>
      <c r="D80" s="46">
        <v>1941</v>
      </c>
      <c r="E80" s="46">
        <v>-191</v>
      </c>
      <c r="F80" s="48">
        <v>104.6</v>
      </c>
      <c r="G80" s="48">
        <v>49</v>
      </c>
      <c r="H80" s="48">
        <v>10</v>
      </c>
      <c r="I80" s="48">
        <v>8.6</v>
      </c>
      <c r="J80" s="48">
        <v>0</v>
      </c>
      <c r="K80" s="48">
        <v>121.9</v>
      </c>
      <c r="L80" s="48">
        <v>22.2</v>
      </c>
      <c r="M80" s="46">
        <v>4059</v>
      </c>
      <c r="N80" s="48">
        <v>209.1</v>
      </c>
    </row>
    <row r="81" spans="1:14">
      <c r="A81" s="45" t="s">
        <v>72</v>
      </c>
      <c r="B81" s="46">
        <v>1338</v>
      </c>
      <c r="C81" s="46">
        <v>162</v>
      </c>
      <c r="D81" s="46">
        <v>1227</v>
      </c>
      <c r="E81" s="46">
        <v>-101</v>
      </c>
      <c r="F81" s="48">
        <v>161.80000000000001</v>
      </c>
      <c r="G81" s="48">
        <v>258.60000000000002</v>
      </c>
      <c r="H81" s="48">
        <v>10.7</v>
      </c>
      <c r="I81" s="48">
        <v>12.9</v>
      </c>
      <c r="J81" s="48">
        <v>1.4</v>
      </c>
      <c r="K81" s="48">
        <v>114.5</v>
      </c>
      <c r="L81" s="48">
        <v>6.3</v>
      </c>
      <c r="M81" s="46">
        <v>4790</v>
      </c>
      <c r="N81" s="48">
        <v>390.3</v>
      </c>
    </row>
    <row r="82" spans="1:14">
      <c r="A82" s="45" t="s">
        <v>73</v>
      </c>
      <c r="B82" s="46">
        <v>878</v>
      </c>
      <c r="C82" s="46">
        <v>162</v>
      </c>
      <c r="D82" s="46">
        <v>1013</v>
      </c>
      <c r="E82" s="46">
        <v>-55</v>
      </c>
      <c r="F82" s="48">
        <v>178.2</v>
      </c>
      <c r="G82" s="48" t="s">
        <v>0</v>
      </c>
      <c r="H82" s="48">
        <v>10.3</v>
      </c>
      <c r="I82" s="48">
        <v>13</v>
      </c>
      <c r="J82" s="48">
        <v>1.9</v>
      </c>
      <c r="K82" s="48">
        <v>166.2</v>
      </c>
      <c r="L82" s="48">
        <v>11.1</v>
      </c>
      <c r="M82" s="46">
        <v>6085</v>
      </c>
      <c r="N82" s="48">
        <v>600.9</v>
      </c>
    </row>
    <row r="83" spans="1:14">
      <c r="A83" s="45" t="s">
        <v>74</v>
      </c>
      <c r="B83" s="46">
        <v>956</v>
      </c>
      <c r="C83" s="46">
        <v>162</v>
      </c>
      <c r="D83" s="46">
        <v>1077</v>
      </c>
      <c r="E83" s="46">
        <v>31</v>
      </c>
      <c r="F83" s="48">
        <v>105.4</v>
      </c>
      <c r="G83" s="48">
        <v>187.3</v>
      </c>
      <c r="H83" s="48">
        <v>10.4</v>
      </c>
      <c r="I83" s="48">
        <v>9.9</v>
      </c>
      <c r="J83" s="48">
        <v>0.5</v>
      </c>
      <c r="K83" s="48">
        <v>85.8</v>
      </c>
      <c r="L83" s="48">
        <v>8.5</v>
      </c>
      <c r="M83" s="46">
        <v>4619</v>
      </c>
      <c r="N83" s="48">
        <v>428.8</v>
      </c>
    </row>
    <row r="84" spans="1:14">
      <c r="A84" s="45" t="s">
        <v>120</v>
      </c>
      <c r="B84" s="46">
        <v>1178</v>
      </c>
      <c r="C84" s="46">
        <v>162</v>
      </c>
      <c r="D84" s="46">
        <v>1152</v>
      </c>
      <c r="E84" s="46">
        <v>-188</v>
      </c>
      <c r="F84" s="48">
        <v>318.7</v>
      </c>
      <c r="G84" s="48">
        <v>355.1</v>
      </c>
      <c r="H84" s="48">
        <v>8.6999999999999993</v>
      </c>
      <c r="I84" s="48">
        <v>10.5</v>
      </c>
      <c r="J84" s="48">
        <v>1.3</v>
      </c>
      <c r="K84" s="48">
        <v>100.9</v>
      </c>
      <c r="L84" s="48">
        <v>2.9</v>
      </c>
      <c r="M84" s="46">
        <v>4721</v>
      </c>
      <c r="N84" s="48">
        <v>409.8</v>
      </c>
    </row>
    <row r="85" spans="1:14">
      <c r="A85" s="45" t="s">
        <v>75</v>
      </c>
      <c r="B85" s="46">
        <v>273</v>
      </c>
      <c r="C85" s="46">
        <v>162</v>
      </c>
      <c r="D85" s="46">
        <v>1016</v>
      </c>
      <c r="E85" s="46">
        <v>-2</v>
      </c>
      <c r="F85" s="48">
        <v>204.5</v>
      </c>
      <c r="G85" s="48">
        <v>36</v>
      </c>
      <c r="H85" s="48">
        <v>15.5</v>
      </c>
      <c r="I85" s="48">
        <v>17.2</v>
      </c>
      <c r="J85" s="48">
        <v>2.9</v>
      </c>
      <c r="K85" s="48">
        <v>225.9</v>
      </c>
      <c r="L85" s="48">
        <v>33.700000000000003</v>
      </c>
      <c r="M85" s="46">
        <v>10448</v>
      </c>
      <c r="N85" s="48">
        <v>1028.5999999999999</v>
      </c>
    </row>
    <row r="86" spans="1:14">
      <c r="A86" s="45" t="s">
        <v>76</v>
      </c>
      <c r="B86" s="46">
        <v>3383</v>
      </c>
      <c r="C86" s="46">
        <v>162</v>
      </c>
      <c r="D86" s="46">
        <v>1386</v>
      </c>
      <c r="E86" s="46">
        <v>-80</v>
      </c>
      <c r="F86" s="48">
        <v>93.8</v>
      </c>
      <c r="G86" s="48">
        <v>43</v>
      </c>
      <c r="H86" s="48">
        <v>13.2</v>
      </c>
      <c r="I86" s="48">
        <v>16.100000000000001</v>
      </c>
      <c r="J86" s="48">
        <v>3.4</v>
      </c>
      <c r="K86" s="48">
        <v>174.8</v>
      </c>
      <c r="L86" s="48">
        <v>28</v>
      </c>
      <c r="M86" s="46">
        <v>6912</v>
      </c>
      <c r="N86" s="48">
        <v>498.8</v>
      </c>
    </row>
    <row r="87" spans="1:14">
      <c r="A87" s="45" t="s">
        <v>77</v>
      </c>
      <c r="B87" s="46">
        <v>1361</v>
      </c>
      <c r="C87" s="46">
        <v>162</v>
      </c>
      <c r="D87" s="46">
        <v>1269</v>
      </c>
      <c r="E87" s="46">
        <v>-10</v>
      </c>
      <c r="F87" s="48">
        <v>78.5</v>
      </c>
      <c r="G87" s="48">
        <v>50.1</v>
      </c>
      <c r="H87" s="48">
        <v>15.1</v>
      </c>
      <c r="I87" s="48">
        <v>16.8</v>
      </c>
      <c r="J87" s="48">
        <v>2.8</v>
      </c>
      <c r="K87" s="48">
        <v>168.7</v>
      </c>
      <c r="L87" s="48">
        <v>30.8</v>
      </c>
      <c r="M87" s="46">
        <v>6598</v>
      </c>
      <c r="N87" s="48">
        <v>519.9</v>
      </c>
    </row>
    <row r="88" spans="1:14">
      <c r="A88" s="45" t="s">
        <v>78</v>
      </c>
      <c r="B88" s="46">
        <v>2912</v>
      </c>
      <c r="C88" s="46">
        <v>162</v>
      </c>
      <c r="D88" s="46">
        <v>1038</v>
      </c>
      <c r="E88" s="46">
        <v>-81</v>
      </c>
      <c r="F88" s="48">
        <v>112.8</v>
      </c>
      <c r="G88" s="48">
        <v>111.1</v>
      </c>
      <c r="H88" s="48">
        <v>12</v>
      </c>
      <c r="I88" s="48">
        <v>20.6</v>
      </c>
      <c r="J88" s="48">
        <v>1.4</v>
      </c>
      <c r="K88" s="48">
        <v>120.6</v>
      </c>
      <c r="L88" s="48">
        <v>14.1</v>
      </c>
      <c r="M88" s="46">
        <v>4694</v>
      </c>
      <c r="N88" s="48">
        <v>452</v>
      </c>
    </row>
    <row r="89" spans="1:14">
      <c r="A89" s="45" t="s">
        <v>90</v>
      </c>
      <c r="B89" s="46">
        <v>8046</v>
      </c>
      <c r="C89" s="46">
        <v>162</v>
      </c>
      <c r="D89" s="46">
        <v>1378</v>
      </c>
      <c r="E89" s="46">
        <v>197</v>
      </c>
      <c r="F89" s="48">
        <v>120.7</v>
      </c>
      <c r="G89" s="48">
        <v>690.9</v>
      </c>
      <c r="H89" s="48">
        <v>11.9</v>
      </c>
      <c r="I89" s="48">
        <v>12.7</v>
      </c>
      <c r="J89" s="48">
        <v>1.5</v>
      </c>
      <c r="K89" s="48">
        <v>157.5</v>
      </c>
      <c r="L89" s="48">
        <v>12.2</v>
      </c>
      <c r="M89" s="46">
        <v>5136</v>
      </c>
      <c r="N89" s="48">
        <v>372.9</v>
      </c>
    </row>
    <row r="90" spans="1:14">
      <c r="A90" s="45" t="s">
        <v>79</v>
      </c>
      <c r="B90" s="46">
        <v>2192</v>
      </c>
      <c r="C90" s="46">
        <v>162</v>
      </c>
      <c r="D90" s="46">
        <v>1043</v>
      </c>
      <c r="E90" s="46">
        <v>-118</v>
      </c>
      <c r="F90" s="48">
        <v>196</v>
      </c>
      <c r="G90" s="48" t="s">
        <v>0</v>
      </c>
      <c r="H90" s="48">
        <v>7.6</v>
      </c>
      <c r="I90" s="48">
        <v>10.3</v>
      </c>
      <c r="J90" s="48">
        <v>1.4</v>
      </c>
      <c r="K90" s="48">
        <v>84.8</v>
      </c>
      <c r="L90" s="48">
        <v>2.2999999999999998</v>
      </c>
      <c r="M90" s="46">
        <v>3964</v>
      </c>
      <c r="N90" s="48">
        <v>380</v>
      </c>
    </row>
    <row r="91" spans="1:14">
      <c r="A91" s="45" t="s">
        <v>80</v>
      </c>
      <c r="B91" s="46">
        <v>1168</v>
      </c>
      <c r="C91" s="46">
        <v>157</v>
      </c>
      <c r="D91" s="46">
        <v>1151</v>
      </c>
      <c r="E91" s="46">
        <v>-258</v>
      </c>
      <c r="F91" s="48">
        <v>64.599999999999994</v>
      </c>
      <c r="G91" s="48">
        <v>33.799999999999997</v>
      </c>
      <c r="H91" s="48">
        <v>11.4</v>
      </c>
      <c r="I91" s="48">
        <v>18.899999999999999</v>
      </c>
      <c r="J91" s="48">
        <v>2.9</v>
      </c>
      <c r="K91" s="48">
        <v>193.3</v>
      </c>
      <c r="L91" s="48">
        <v>27.6</v>
      </c>
      <c r="M91" s="46">
        <v>7619</v>
      </c>
      <c r="N91" s="48">
        <v>661.7</v>
      </c>
    </row>
    <row r="92" spans="1:14">
      <c r="A92" s="97" t="s">
        <v>52</v>
      </c>
      <c r="B92" s="97"/>
      <c r="C92" s="97"/>
      <c r="D92" s="97"/>
      <c r="E92" s="97"/>
      <c r="F92" s="97"/>
      <c r="G92" s="97"/>
      <c r="H92" s="97"/>
      <c r="I92" s="97"/>
      <c r="J92" s="97"/>
      <c r="K92" s="97"/>
      <c r="L92" s="97"/>
      <c r="M92" s="97"/>
      <c r="N92" s="97"/>
    </row>
    <row r="93" spans="1:14">
      <c r="A93" s="45" t="s">
        <v>81</v>
      </c>
      <c r="B93" s="46">
        <v>3311</v>
      </c>
      <c r="C93" s="46">
        <v>162</v>
      </c>
      <c r="D93" s="46">
        <v>1495</v>
      </c>
      <c r="E93" s="46">
        <v>219</v>
      </c>
      <c r="F93" s="48">
        <v>156.69999999999999</v>
      </c>
      <c r="G93" s="48">
        <v>621.9</v>
      </c>
      <c r="H93" s="48">
        <v>15.6</v>
      </c>
      <c r="I93" s="48">
        <v>16.7</v>
      </c>
      <c r="J93" s="48">
        <v>3.8</v>
      </c>
      <c r="K93" s="48">
        <v>132.4</v>
      </c>
      <c r="L93" s="48">
        <v>3</v>
      </c>
      <c r="M93" s="46">
        <v>5533</v>
      </c>
      <c r="N93" s="48">
        <v>370.2</v>
      </c>
    </row>
    <row r="94" spans="1:14">
      <c r="A94" s="45" t="s">
        <v>82</v>
      </c>
      <c r="B94" s="46">
        <v>5692</v>
      </c>
      <c r="C94" s="46">
        <v>159</v>
      </c>
      <c r="D94" s="46">
        <v>1654</v>
      </c>
      <c r="E94" s="46">
        <v>1816</v>
      </c>
      <c r="F94" s="48">
        <v>626</v>
      </c>
      <c r="G94" s="48" t="s">
        <v>0</v>
      </c>
      <c r="H94" s="48">
        <v>16.899999999999999</v>
      </c>
      <c r="I94" s="48">
        <v>7.6</v>
      </c>
      <c r="J94" s="48">
        <v>-0.5</v>
      </c>
      <c r="K94" s="48">
        <v>30.2</v>
      </c>
      <c r="L94" s="48">
        <v>1.1000000000000001</v>
      </c>
      <c r="M94" s="46">
        <v>-521</v>
      </c>
      <c r="N94" s="48">
        <v>-31.5</v>
      </c>
    </row>
    <row r="95" spans="1:14">
      <c r="A95" s="45" t="s">
        <v>83</v>
      </c>
      <c r="B95" s="46">
        <v>12158</v>
      </c>
      <c r="C95" s="46">
        <v>153</v>
      </c>
      <c r="D95" s="46">
        <v>1689</v>
      </c>
      <c r="E95" s="46">
        <v>1986</v>
      </c>
      <c r="F95" s="48">
        <v>165.8</v>
      </c>
      <c r="G95" s="48">
        <v>110.9</v>
      </c>
      <c r="H95" s="48">
        <v>13.4</v>
      </c>
      <c r="I95" s="48">
        <v>9.6999999999999993</v>
      </c>
      <c r="J95" s="48">
        <v>1.7</v>
      </c>
      <c r="K95" s="48">
        <v>59.9</v>
      </c>
      <c r="L95" s="48">
        <v>13.5</v>
      </c>
      <c r="M95" s="46">
        <v>518</v>
      </c>
      <c r="N95" s="48">
        <v>30.7</v>
      </c>
    </row>
    <row r="96" spans="1:14">
      <c r="A96" s="45" t="s">
        <v>84</v>
      </c>
      <c r="B96" s="46">
        <v>9712</v>
      </c>
      <c r="C96" s="46">
        <v>157</v>
      </c>
      <c r="D96" s="46">
        <v>1585</v>
      </c>
      <c r="E96" s="46">
        <v>1291</v>
      </c>
      <c r="F96" s="48">
        <v>88.6</v>
      </c>
      <c r="G96" s="48">
        <v>64.900000000000006</v>
      </c>
      <c r="H96" s="48">
        <v>14.2</v>
      </c>
      <c r="I96" s="48">
        <v>7.3</v>
      </c>
      <c r="J96" s="48">
        <v>-1.9</v>
      </c>
      <c r="K96" s="48">
        <v>110.4</v>
      </c>
      <c r="L96" s="48">
        <v>21.1</v>
      </c>
      <c r="M96" s="46">
        <v>3600</v>
      </c>
      <c r="N96" s="48">
        <v>227.1</v>
      </c>
    </row>
    <row r="97" spans="1:14">
      <c r="A97" s="45" t="s">
        <v>85</v>
      </c>
      <c r="B97" s="46">
        <v>3861</v>
      </c>
      <c r="C97" s="46">
        <v>159</v>
      </c>
      <c r="D97" s="46">
        <v>1373</v>
      </c>
      <c r="E97" s="46">
        <v>-342</v>
      </c>
      <c r="F97" s="48">
        <v>151</v>
      </c>
      <c r="G97" s="48">
        <v>215.9</v>
      </c>
      <c r="H97" s="48">
        <v>14.5</v>
      </c>
      <c r="I97" s="48">
        <v>19.8</v>
      </c>
      <c r="J97" s="48">
        <v>4.5999999999999996</v>
      </c>
      <c r="K97" s="48">
        <v>229</v>
      </c>
      <c r="L97" s="48">
        <v>7.8</v>
      </c>
      <c r="M97" s="46">
        <v>9869</v>
      </c>
      <c r="N97" s="48">
        <v>718.6</v>
      </c>
    </row>
    <row r="98" spans="1:14">
      <c r="A98" s="45" t="s">
        <v>93</v>
      </c>
      <c r="B98" s="46">
        <v>17262</v>
      </c>
      <c r="C98" s="46">
        <v>129</v>
      </c>
      <c r="D98" s="46">
        <v>2345</v>
      </c>
      <c r="E98" s="46">
        <v>234</v>
      </c>
      <c r="F98" s="48">
        <v>184.1</v>
      </c>
      <c r="G98" s="48">
        <v>280.10000000000002</v>
      </c>
      <c r="H98" s="48">
        <v>14.4</v>
      </c>
      <c r="I98" s="48">
        <v>8.4</v>
      </c>
      <c r="J98" s="48">
        <v>2.8</v>
      </c>
      <c r="K98" s="48">
        <v>108.6</v>
      </c>
      <c r="L98" s="48">
        <v>7.6</v>
      </c>
      <c r="M98" s="46">
        <v>1950</v>
      </c>
      <c r="N98" s="48">
        <v>83.2</v>
      </c>
    </row>
    <row r="99" spans="1:14">
      <c r="A99" s="45" t="s">
        <v>86</v>
      </c>
      <c r="B99" s="46">
        <v>4515</v>
      </c>
      <c r="C99" s="46">
        <v>141</v>
      </c>
      <c r="D99" s="46">
        <v>1694</v>
      </c>
      <c r="E99" s="46">
        <v>-275</v>
      </c>
      <c r="F99" s="48">
        <v>41.1</v>
      </c>
      <c r="G99" s="48">
        <v>131.30000000000001</v>
      </c>
      <c r="H99" s="48">
        <v>10</v>
      </c>
      <c r="I99" s="48">
        <v>13.8</v>
      </c>
      <c r="J99" s="48">
        <v>3.3</v>
      </c>
      <c r="K99" s="48">
        <v>174.3</v>
      </c>
      <c r="L99" s="48">
        <v>8.8000000000000007</v>
      </c>
      <c r="M99" s="46">
        <v>4776</v>
      </c>
      <c r="N99" s="48">
        <v>282</v>
      </c>
    </row>
    <row r="100" spans="1:14">
      <c r="A100" s="45" t="s">
        <v>92</v>
      </c>
      <c r="B100" s="46">
        <v>4392</v>
      </c>
      <c r="C100" s="46">
        <v>122</v>
      </c>
      <c r="D100" s="46">
        <v>2089</v>
      </c>
      <c r="E100" s="46">
        <v>632</v>
      </c>
      <c r="F100" s="48">
        <v>103.2</v>
      </c>
      <c r="G100" s="48">
        <v>139.6</v>
      </c>
      <c r="H100" s="48">
        <v>15.1</v>
      </c>
      <c r="I100" s="48">
        <v>9.1</v>
      </c>
      <c r="J100" s="48">
        <v>1.1000000000000001</v>
      </c>
      <c r="K100" s="48">
        <v>87.1</v>
      </c>
      <c r="L100" s="48">
        <v>13.8</v>
      </c>
      <c r="M100" s="46">
        <v>2585</v>
      </c>
      <c r="N100" s="48">
        <v>123.7</v>
      </c>
    </row>
    <row r="101" spans="1:14">
      <c r="A101" s="45" t="s">
        <v>87</v>
      </c>
      <c r="B101" s="46">
        <v>3936</v>
      </c>
      <c r="C101" s="46">
        <v>137</v>
      </c>
      <c r="D101" s="46">
        <v>1798</v>
      </c>
      <c r="E101" s="46">
        <v>-375</v>
      </c>
      <c r="F101" s="48">
        <v>86.9</v>
      </c>
      <c r="G101" s="48">
        <v>316.10000000000002</v>
      </c>
      <c r="H101" s="48">
        <v>10.1</v>
      </c>
      <c r="I101" s="48">
        <v>9.6999999999999993</v>
      </c>
      <c r="J101" s="48">
        <v>-0.3</v>
      </c>
      <c r="K101" s="48">
        <v>115.4</v>
      </c>
      <c r="L101" s="48">
        <v>4.5999999999999996</v>
      </c>
      <c r="M101" s="46">
        <v>426</v>
      </c>
      <c r="N101" s="48">
        <v>23.7</v>
      </c>
    </row>
    <row r="102" spans="1:14">
      <c r="A102" s="45" t="s">
        <v>88</v>
      </c>
      <c r="B102" s="46">
        <v>1426</v>
      </c>
      <c r="C102" s="46">
        <v>162</v>
      </c>
      <c r="D102" s="46">
        <v>1314</v>
      </c>
      <c r="E102" s="46">
        <v>39</v>
      </c>
      <c r="F102" s="48">
        <v>147.1</v>
      </c>
      <c r="G102" s="48">
        <v>989.4</v>
      </c>
      <c r="H102" s="48">
        <v>16.100000000000001</v>
      </c>
      <c r="I102" s="48">
        <v>15.5</v>
      </c>
      <c r="J102" s="48">
        <v>1.8</v>
      </c>
      <c r="K102" s="48">
        <v>170.5</v>
      </c>
      <c r="L102" s="48">
        <v>2.1</v>
      </c>
      <c r="M102" s="46">
        <v>6834</v>
      </c>
      <c r="N102" s="48">
        <v>520.29999999999995</v>
      </c>
    </row>
    <row r="103" spans="1:14">
      <c r="A103" s="45" t="s">
        <v>89</v>
      </c>
      <c r="B103" s="46">
        <v>2741</v>
      </c>
      <c r="C103" s="46">
        <v>155</v>
      </c>
      <c r="D103" s="46">
        <v>1520</v>
      </c>
      <c r="E103" s="46">
        <v>37</v>
      </c>
      <c r="F103" s="48">
        <v>291.2</v>
      </c>
      <c r="G103" s="48">
        <v>382.5</v>
      </c>
      <c r="H103" s="48">
        <v>13.5</v>
      </c>
      <c r="I103" s="48">
        <v>12.6</v>
      </c>
      <c r="J103" s="48">
        <v>1.3</v>
      </c>
      <c r="K103" s="48">
        <v>116.6</v>
      </c>
      <c r="L103" s="48">
        <v>4.2</v>
      </c>
      <c r="M103" s="46">
        <v>4535</v>
      </c>
      <c r="N103" s="48">
        <v>298.5</v>
      </c>
    </row>
    <row r="104" spans="1:14">
      <c r="A104" s="49" t="s">
        <v>97</v>
      </c>
      <c r="B104" s="50">
        <v>461810</v>
      </c>
      <c r="C104" s="51" t="s">
        <v>0</v>
      </c>
      <c r="D104" s="50">
        <v>1774</v>
      </c>
      <c r="E104" s="50">
        <v>12079</v>
      </c>
      <c r="F104" s="52">
        <v>124.1</v>
      </c>
      <c r="G104" s="52">
        <v>117.9</v>
      </c>
      <c r="H104" s="52">
        <v>13.1</v>
      </c>
      <c r="I104" s="52">
        <v>10</v>
      </c>
      <c r="J104" s="52">
        <v>0</v>
      </c>
      <c r="K104" s="52">
        <v>117.8</v>
      </c>
      <c r="L104" s="52">
        <v>14.7</v>
      </c>
      <c r="M104" s="50">
        <v>2702</v>
      </c>
      <c r="N104" s="52">
        <v>152.30000000000001</v>
      </c>
    </row>
    <row r="106" spans="1:14">
      <c r="A106" s="33" t="s">
        <v>99</v>
      </c>
      <c r="L106" s="33" t="s">
        <v>107</v>
      </c>
    </row>
    <row r="107" spans="1:14">
      <c r="A107" s="33" t="s">
        <v>100</v>
      </c>
    </row>
    <row r="108" spans="1:14">
      <c r="A108" s="33" t="s">
        <v>101</v>
      </c>
    </row>
    <row r="109" spans="1:14">
      <c r="A109" s="33" t="s">
        <v>102</v>
      </c>
    </row>
    <row r="110" spans="1:14">
      <c r="A110" s="33" t="s">
        <v>121</v>
      </c>
    </row>
    <row r="113" spans="1:1">
      <c r="A113" s="33" t="s">
        <v>103</v>
      </c>
    </row>
    <row r="115" spans="1:1">
      <c r="A115" s="33" t="s">
        <v>104</v>
      </c>
    </row>
  </sheetData>
  <sheetProtection algorithmName="SHA-512" hashValue="tfdYLJCoR/49rUS7p4CosgmP/2OYDPAMKo5C7CXLNZb7/VrZFvNvH7p8nwoJWHBI4Ch4TJhWwFCCzD+dGpCuIg==" saltValue="UL2ShUL5tfVDr4dC2IIYoA==" spinCount="100000" sheet="1" objects="1" scenarios="1"/>
  <mergeCells count="10">
    <mergeCell ref="A1:N1"/>
    <mergeCell ref="A5:L5"/>
    <mergeCell ref="M5:N5"/>
    <mergeCell ref="A92:N92"/>
    <mergeCell ref="A73:N73"/>
    <mergeCell ref="A57:N57"/>
    <mergeCell ref="A17:N17"/>
    <mergeCell ref="A27:N27"/>
    <mergeCell ref="A41:N41"/>
    <mergeCell ref="A48:N48"/>
  </mergeCells>
  <phoneticPr fontId="10" type="noConversion"/>
  <printOptions horizontalCentered="1" verticalCentered="1"/>
  <pageMargins left="0.59055118110236227" right="0.59055118110236227" top="0.59055118110236227" bottom="0.59055118110236227" header="0.51181102362204722" footer="0.51181102362204722"/>
  <pageSetup paperSize="9" scale="69" fitToHeight="2" orientation="landscape"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1"/>
  <sheetViews>
    <sheetView workbookViewId="0">
      <selection activeCell="A98" sqref="A98"/>
    </sheetView>
  </sheetViews>
  <sheetFormatPr baseColWidth="10" defaultRowHeight="12.75"/>
  <cols>
    <col min="1" max="1" width="27.140625" customWidth="1"/>
    <col min="2" max="6" width="15.28515625" customWidth="1"/>
    <col min="7" max="8" width="15.85546875" customWidth="1"/>
    <col min="9" max="9" width="17" bestFit="1" customWidth="1"/>
    <col min="10" max="10" width="15.7109375" bestFit="1" customWidth="1"/>
    <col min="11" max="11" width="16.5703125" customWidth="1"/>
    <col min="12" max="13" width="15.28515625" customWidth="1"/>
    <col min="14" max="14" width="16.28515625" bestFit="1" customWidth="1"/>
    <col min="15" max="76" width="11.42578125" customWidth="1"/>
  </cols>
  <sheetData>
    <row r="1" spans="1:15" s="1" customFormat="1" ht="18">
      <c r="A1" s="86" t="s">
        <v>209</v>
      </c>
      <c r="B1" s="87"/>
      <c r="C1" s="87"/>
      <c r="D1" s="87"/>
      <c r="E1" s="87"/>
      <c r="F1" s="87"/>
      <c r="G1" s="87"/>
      <c r="H1" s="87"/>
      <c r="I1" s="87"/>
      <c r="J1" s="87"/>
      <c r="K1" s="87"/>
      <c r="L1" s="87"/>
      <c r="M1" s="87"/>
      <c r="N1" s="87"/>
      <c r="O1" s="13"/>
    </row>
    <row r="2" spans="1:15" s="1" customFormat="1" ht="13.5">
      <c r="A2" s="14"/>
      <c r="B2" s="14"/>
      <c r="C2" s="14"/>
      <c r="D2" s="14"/>
      <c r="E2" s="14"/>
      <c r="F2" s="14"/>
      <c r="G2" s="14"/>
      <c r="H2" s="14"/>
      <c r="I2" s="14"/>
      <c r="J2" s="14"/>
      <c r="K2" s="14"/>
      <c r="L2" s="14"/>
      <c r="M2" s="14"/>
      <c r="N2" s="14"/>
      <c r="O2" s="13"/>
    </row>
    <row r="3" spans="1:15" s="2" customFormat="1" ht="13.5">
      <c r="A3" s="11" t="s">
        <v>109</v>
      </c>
      <c r="B3" s="11" t="s">
        <v>211</v>
      </c>
      <c r="C3" s="11"/>
      <c r="D3" s="11"/>
      <c r="E3" s="11"/>
      <c r="F3" s="11"/>
      <c r="G3" s="11"/>
      <c r="H3" s="11"/>
      <c r="I3" s="11"/>
      <c r="J3" s="11"/>
      <c r="K3" s="11"/>
      <c r="L3" s="11"/>
      <c r="M3" s="11"/>
      <c r="N3" s="11"/>
      <c r="O3" s="3"/>
    </row>
    <row r="4" spans="1:15" s="2" customFormat="1" ht="13.5">
      <c r="A4" s="11" t="s">
        <v>106</v>
      </c>
      <c r="B4" s="11" t="s">
        <v>208</v>
      </c>
      <c r="C4" s="11"/>
      <c r="D4" s="11"/>
      <c r="E4" s="11"/>
      <c r="F4" s="11"/>
      <c r="G4" s="11"/>
      <c r="H4" s="11"/>
      <c r="I4" s="11"/>
      <c r="J4" s="11"/>
      <c r="K4" s="11"/>
      <c r="L4" s="11"/>
      <c r="M4" s="11"/>
      <c r="N4" s="11"/>
      <c r="O4" s="3"/>
    </row>
    <row r="5" spans="1:15" s="2" customFormat="1" ht="13.5">
      <c r="A5" s="88"/>
      <c r="B5" s="89"/>
      <c r="C5" s="89"/>
      <c r="D5" s="89"/>
      <c r="E5" s="89"/>
      <c r="F5" s="89"/>
      <c r="G5" s="89"/>
      <c r="H5" s="89"/>
      <c r="I5" s="89"/>
      <c r="J5" s="89"/>
      <c r="K5" s="89"/>
      <c r="L5" s="89"/>
      <c r="M5" s="90"/>
      <c r="N5" s="89"/>
      <c r="O5" s="3"/>
    </row>
    <row r="6" spans="1:15" s="82" customFormat="1" ht="67.5">
      <c r="A6" s="18"/>
      <c r="B6" s="19" t="s">
        <v>214</v>
      </c>
      <c r="C6" s="19" t="s">
        <v>110</v>
      </c>
      <c r="D6" s="19" t="s">
        <v>134</v>
      </c>
      <c r="E6" s="19" t="s">
        <v>135</v>
      </c>
      <c r="F6" s="19" t="s">
        <v>210</v>
      </c>
      <c r="G6" s="19" t="s">
        <v>219</v>
      </c>
      <c r="H6" s="19" t="s">
        <v>138</v>
      </c>
      <c r="I6" s="19" t="s">
        <v>111</v>
      </c>
      <c r="J6" s="19" t="s">
        <v>139</v>
      </c>
      <c r="K6" s="19" t="s">
        <v>112</v>
      </c>
      <c r="L6" s="19" t="s">
        <v>113</v>
      </c>
      <c r="M6" s="19" t="s">
        <v>96</v>
      </c>
      <c r="N6" s="20" t="s">
        <v>95</v>
      </c>
      <c r="O6" s="21"/>
    </row>
    <row r="7" spans="1:15" s="25" customFormat="1" ht="13.5">
      <c r="A7" s="23" t="s">
        <v>7</v>
      </c>
      <c r="B7" s="24">
        <v>76213</v>
      </c>
      <c r="C7" s="24"/>
      <c r="D7" s="66">
        <v>2275.5190715494728</v>
      </c>
      <c r="E7" s="66">
        <v>5830.4762899999996</v>
      </c>
      <c r="F7" s="66">
        <v>103.93329807040037</v>
      </c>
      <c r="G7" s="66">
        <v>92.0601770174964</v>
      </c>
      <c r="H7" s="66">
        <v>7.5806146795745057</v>
      </c>
      <c r="I7" s="66">
        <v>0.39280988540404838</v>
      </c>
      <c r="J7" s="66">
        <v>-6.2129165261197903</v>
      </c>
      <c r="K7" s="66">
        <v>198.15263377724017</v>
      </c>
      <c r="L7" s="66">
        <v>9.1768000894034749</v>
      </c>
      <c r="M7" s="66">
        <v>-227.93267355963081</v>
      </c>
      <c r="N7" s="67">
        <v>-10.016733166926359</v>
      </c>
    </row>
    <row r="8" spans="1:15" ht="13.5">
      <c r="A8" s="26" t="s">
        <v>12</v>
      </c>
      <c r="B8" s="79"/>
      <c r="C8" s="28"/>
      <c r="D8" s="80"/>
      <c r="E8" s="80"/>
      <c r="F8" s="80"/>
      <c r="G8" s="80"/>
      <c r="H8" s="80"/>
      <c r="I8" s="80"/>
      <c r="J8" s="80"/>
      <c r="K8" s="80"/>
      <c r="L8" s="80"/>
      <c r="M8" s="80"/>
      <c r="N8" s="81"/>
    </row>
    <row r="9" spans="1:15" ht="13.5">
      <c r="A9" s="26" t="s">
        <v>13</v>
      </c>
      <c r="B9" s="27"/>
      <c r="C9" s="28"/>
      <c r="D9" s="68"/>
      <c r="E9" s="68"/>
      <c r="F9" s="68"/>
      <c r="G9" s="68"/>
      <c r="H9" s="68"/>
      <c r="I9" s="68"/>
      <c r="J9" s="68"/>
      <c r="K9" s="68"/>
      <c r="L9" s="68"/>
      <c r="M9" s="68"/>
      <c r="N9" s="69"/>
    </row>
    <row r="10" spans="1:15" ht="13.5">
      <c r="A10" s="26" t="s">
        <v>1</v>
      </c>
      <c r="B10" s="27"/>
      <c r="C10" s="28"/>
      <c r="D10" s="68"/>
      <c r="E10" s="68"/>
      <c r="F10" s="68"/>
      <c r="G10" s="68"/>
      <c r="H10" s="68"/>
      <c r="I10" s="68"/>
      <c r="J10" s="68"/>
      <c r="K10" s="68"/>
      <c r="L10" s="68"/>
      <c r="M10" s="68"/>
      <c r="N10" s="69"/>
    </row>
    <row r="11" spans="1:15" ht="13.5">
      <c r="A11" s="26" t="s">
        <v>2</v>
      </c>
      <c r="B11" s="27"/>
      <c r="C11" s="28"/>
      <c r="D11" s="68"/>
      <c r="E11" s="68"/>
      <c r="F11" s="68"/>
      <c r="G11" s="68"/>
      <c r="H11" s="68"/>
      <c r="I11" s="68"/>
      <c r="J11" s="68"/>
      <c r="K11" s="68"/>
      <c r="L11" s="68"/>
      <c r="M11" s="68"/>
      <c r="N11" s="69"/>
    </row>
    <row r="12" spans="1:15" ht="13.5">
      <c r="A12" s="26" t="s">
        <v>14</v>
      </c>
      <c r="B12" s="27">
        <v>76213</v>
      </c>
      <c r="C12" s="28">
        <v>141</v>
      </c>
      <c r="D12" s="68">
        <v>2275.5190715494728</v>
      </c>
      <c r="E12" s="68">
        <v>5830.4762899999996</v>
      </c>
      <c r="F12" s="68">
        <v>103.93329807040038</v>
      </c>
      <c r="G12" s="68">
        <v>92.060177017496414</v>
      </c>
      <c r="H12" s="68">
        <v>7.5806146795745049</v>
      </c>
      <c r="I12" s="68">
        <v>0.39280988540404838</v>
      </c>
      <c r="J12" s="68">
        <v>-6.2129165261197903</v>
      </c>
      <c r="K12" s="68">
        <v>198.15263377724017</v>
      </c>
      <c r="L12" s="68">
        <v>9.1768000894034749</v>
      </c>
      <c r="M12" s="68">
        <v>-227.93267355963081</v>
      </c>
      <c r="N12" s="69">
        <v>-10.016733166926361</v>
      </c>
    </row>
    <row r="13" spans="1:15" ht="13.5">
      <c r="A13" s="26" t="s">
        <v>3</v>
      </c>
      <c r="B13" s="27"/>
      <c r="C13" s="28"/>
      <c r="D13" s="68"/>
      <c r="E13" s="68"/>
      <c r="F13" s="68"/>
      <c r="G13" s="68"/>
      <c r="H13" s="68"/>
      <c r="I13" s="68"/>
      <c r="J13" s="68"/>
      <c r="K13" s="68"/>
      <c r="L13" s="68"/>
      <c r="M13" s="68"/>
      <c r="N13" s="69"/>
    </row>
    <row r="14" spans="1:15" ht="13.5">
      <c r="A14" s="26" t="s">
        <v>4</v>
      </c>
      <c r="B14" s="27"/>
      <c r="C14" s="28"/>
      <c r="D14" s="68"/>
      <c r="E14" s="68"/>
      <c r="F14" s="68"/>
      <c r="G14" s="68"/>
      <c r="H14" s="68"/>
      <c r="I14" s="68"/>
      <c r="J14" s="68"/>
      <c r="K14" s="68"/>
      <c r="L14" s="68"/>
      <c r="M14" s="68"/>
      <c r="N14" s="69"/>
    </row>
    <row r="15" spans="1:15" ht="13.5">
      <c r="A15" s="26" t="s">
        <v>5</v>
      </c>
      <c r="B15" s="79"/>
      <c r="C15" s="28"/>
      <c r="D15" s="80"/>
      <c r="E15" s="80"/>
      <c r="F15" s="80"/>
      <c r="G15" s="80"/>
      <c r="H15" s="80"/>
      <c r="I15" s="80"/>
      <c r="J15" s="80"/>
      <c r="K15" s="80"/>
      <c r="L15" s="80"/>
      <c r="M15" s="80"/>
      <c r="N15" s="81"/>
    </row>
    <row r="16" spans="1:15" ht="13.5">
      <c r="A16" s="26" t="s">
        <v>6</v>
      </c>
      <c r="B16" s="79"/>
      <c r="C16" s="28"/>
      <c r="D16" s="80"/>
      <c r="E16" s="80"/>
      <c r="F16" s="80"/>
      <c r="G16" s="80"/>
      <c r="H16" s="80"/>
      <c r="I16" s="80"/>
      <c r="J16" s="80"/>
      <c r="K16" s="80"/>
      <c r="L16" s="80"/>
      <c r="M16" s="80"/>
      <c r="N16" s="81"/>
    </row>
    <row r="17" spans="1:14" s="25" customFormat="1" ht="13.5">
      <c r="A17" s="23" t="s">
        <v>8</v>
      </c>
      <c r="B17" s="24"/>
      <c r="C17" s="72"/>
      <c r="D17" s="24"/>
      <c r="E17" s="24"/>
      <c r="F17" s="24"/>
      <c r="G17" s="24"/>
      <c r="H17" s="24"/>
      <c r="I17" s="24"/>
      <c r="J17" s="24"/>
      <c r="K17" s="24"/>
      <c r="L17" s="24"/>
      <c r="M17" s="24"/>
      <c r="N17" s="24"/>
    </row>
    <row r="18" spans="1:14" ht="13.5">
      <c r="A18" s="26" t="s">
        <v>17</v>
      </c>
      <c r="B18" s="79"/>
      <c r="C18" s="28"/>
      <c r="D18" s="80"/>
      <c r="E18" s="80"/>
      <c r="F18" s="80"/>
      <c r="G18" s="80"/>
      <c r="H18" s="80"/>
      <c r="I18" s="80"/>
      <c r="J18" s="80"/>
      <c r="K18" s="80"/>
      <c r="L18" s="80"/>
      <c r="M18" s="80"/>
      <c r="N18" s="81"/>
    </row>
    <row r="19" spans="1:14" ht="13.5">
      <c r="A19" s="26" t="s">
        <v>21</v>
      </c>
      <c r="B19" s="79"/>
      <c r="C19" s="28"/>
      <c r="D19" s="80"/>
      <c r="E19" s="80"/>
      <c r="F19" s="80"/>
      <c r="G19" s="80"/>
      <c r="H19" s="80"/>
      <c r="I19" s="80"/>
      <c r="J19" s="80"/>
      <c r="K19" s="80"/>
      <c r="L19" s="80"/>
      <c r="M19" s="80"/>
      <c r="N19" s="81"/>
    </row>
    <row r="20" spans="1:14" ht="13.5">
      <c r="A20" s="26" t="s">
        <v>19</v>
      </c>
      <c r="B20" s="79"/>
      <c r="C20" s="28"/>
      <c r="D20" s="80"/>
      <c r="E20" s="80"/>
      <c r="F20" s="80"/>
      <c r="G20" s="80"/>
      <c r="H20" s="80"/>
      <c r="I20" s="80"/>
      <c r="J20" s="80"/>
      <c r="K20" s="80"/>
      <c r="L20" s="80"/>
      <c r="M20" s="80"/>
      <c r="N20" s="81"/>
    </row>
    <row r="21" spans="1:14" ht="13.5">
      <c r="A21" s="26" t="s">
        <v>18</v>
      </c>
      <c r="B21" s="79"/>
      <c r="C21" s="28"/>
      <c r="D21" s="80"/>
      <c r="E21" s="80"/>
      <c r="F21" s="80"/>
      <c r="G21" s="80"/>
      <c r="H21" s="80"/>
      <c r="I21" s="80"/>
      <c r="J21" s="80"/>
      <c r="K21" s="80"/>
      <c r="L21" s="80"/>
      <c r="M21" s="80"/>
      <c r="N21" s="81"/>
    </row>
    <row r="22" spans="1:14" ht="13.5">
      <c r="A22" s="26" t="s">
        <v>20</v>
      </c>
      <c r="B22" s="79"/>
      <c r="C22" s="28"/>
      <c r="D22" s="80"/>
      <c r="E22" s="80"/>
      <c r="F22" s="80"/>
      <c r="G22" s="80"/>
      <c r="H22" s="80"/>
      <c r="I22" s="80"/>
      <c r="J22" s="80"/>
      <c r="K22" s="80"/>
      <c r="L22" s="80"/>
      <c r="M22" s="80"/>
      <c r="N22" s="81"/>
    </row>
    <row r="23" spans="1:14" ht="13.5">
      <c r="A23" s="26" t="s">
        <v>15</v>
      </c>
      <c r="B23" s="79"/>
      <c r="C23" s="28"/>
      <c r="D23" s="80"/>
      <c r="E23" s="80"/>
      <c r="F23" s="80"/>
      <c r="G23" s="80"/>
      <c r="H23" s="80"/>
      <c r="I23" s="80"/>
      <c r="J23" s="80"/>
      <c r="K23" s="80"/>
      <c r="L23" s="80"/>
      <c r="M23" s="80"/>
      <c r="N23" s="81"/>
    </row>
    <row r="24" spans="1:14" ht="13.5">
      <c r="A24" s="26" t="s">
        <v>22</v>
      </c>
      <c r="B24" s="79"/>
      <c r="C24" s="28"/>
      <c r="D24" s="80"/>
      <c r="E24" s="80"/>
      <c r="F24" s="80"/>
      <c r="G24" s="80"/>
      <c r="H24" s="80"/>
      <c r="I24" s="80"/>
      <c r="J24" s="80"/>
      <c r="K24" s="80"/>
      <c r="L24" s="80"/>
      <c r="M24" s="80"/>
      <c r="N24" s="81"/>
    </row>
    <row r="25" spans="1:14" ht="13.5">
      <c r="A25" s="26" t="s">
        <v>23</v>
      </c>
      <c r="B25" s="79"/>
      <c r="C25" s="28"/>
      <c r="D25" s="80"/>
      <c r="E25" s="80"/>
      <c r="F25" s="80"/>
      <c r="G25" s="80"/>
      <c r="H25" s="80"/>
      <c r="I25" s="80"/>
      <c r="J25" s="80"/>
      <c r="K25" s="80"/>
      <c r="L25" s="80"/>
      <c r="M25" s="80"/>
      <c r="N25" s="81"/>
    </row>
    <row r="26" spans="1:14" ht="13.5">
      <c r="A26" s="26" t="s">
        <v>24</v>
      </c>
      <c r="B26" s="79"/>
      <c r="C26" s="28"/>
      <c r="D26" s="80"/>
      <c r="E26" s="80"/>
      <c r="F26" s="80"/>
      <c r="G26" s="80"/>
      <c r="H26" s="80"/>
      <c r="I26" s="80"/>
      <c r="J26" s="80"/>
      <c r="K26" s="80"/>
      <c r="L26" s="80"/>
      <c r="M26" s="80"/>
      <c r="N26" s="81"/>
    </row>
    <row r="27" spans="1:14" s="25" customFormat="1" ht="13.5">
      <c r="A27" s="23" t="s">
        <v>9</v>
      </c>
      <c r="B27" s="24">
        <v>11938</v>
      </c>
      <c r="C27" s="72"/>
      <c r="D27" s="66">
        <v>2143.128702462724</v>
      </c>
      <c r="E27" s="66">
        <v>3074.7389800000001</v>
      </c>
      <c r="F27" s="66">
        <v>142.22233245301547</v>
      </c>
      <c r="G27" s="66">
        <v>46.171577552498604</v>
      </c>
      <c r="H27" s="66">
        <v>13.116515478680329</v>
      </c>
      <c r="I27" s="66">
        <v>8.5910217486301796</v>
      </c>
      <c r="J27" s="66">
        <v>-0.93707377765948929</v>
      </c>
      <c r="K27" s="66">
        <v>99.434776658599802</v>
      </c>
      <c r="L27" s="66">
        <v>27.3073232798493</v>
      </c>
      <c r="M27" s="66">
        <v>-926.92541547997155</v>
      </c>
      <c r="N27" s="67">
        <v>-43.251038279447144</v>
      </c>
    </row>
    <row r="28" spans="1:14" ht="13.5">
      <c r="A28" s="26" t="s">
        <v>25</v>
      </c>
      <c r="B28" s="79"/>
      <c r="C28" s="28"/>
      <c r="D28" s="80"/>
      <c r="E28" s="80"/>
      <c r="F28" s="80"/>
      <c r="G28" s="80"/>
      <c r="H28" s="80"/>
      <c r="I28" s="80"/>
      <c r="J28" s="80"/>
      <c r="K28" s="80"/>
      <c r="L28" s="80"/>
      <c r="M28" s="80"/>
      <c r="N28" s="81"/>
    </row>
    <row r="29" spans="1:14" ht="13.5">
      <c r="A29" s="26" t="s">
        <v>117</v>
      </c>
      <c r="B29" s="79"/>
      <c r="C29" s="28"/>
      <c r="D29" s="80"/>
      <c r="E29" s="80"/>
      <c r="F29" s="80"/>
      <c r="G29" s="80"/>
      <c r="H29" s="80"/>
      <c r="I29" s="80"/>
      <c r="J29" s="80"/>
      <c r="K29" s="80"/>
      <c r="L29" s="80"/>
      <c r="M29" s="80"/>
      <c r="N29" s="81"/>
    </row>
    <row r="30" spans="1:14" ht="13.5">
      <c r="A30" s="26" t="s">
        <v>140</v>
      </c>
      <c r="B30" s="79"/>
      <c r="C30" s="28"/>
      <c r="D30" s="80"/>
      <c r="E30" s="80"/>
      <c r="F30" s="80"/>
      <c r="G30" s="80"/>
      <c r="H30" s="80"/>
      <c r="I30" s="80"/>
      <c r="J30" s="80"/>
      <c r="K30" s="80"/>
      <c r="L30" s="80"/>
      <c r="M30" s="80"/>
      <c r="N30" s="81"/>
    </row>
    <row r="31" spans="1:14" ht="13.5">
      <c r="A31" s="26" t="s">
        <v>27</v>
      </c>
      <c r="B31" s="79"/>
      <c r="C31" s="28"/>
      <c r="D31" s="80"/>
      <c r="E31" s="80"/>
      <c r="F31" s="80"/>
      <c r="G31" s="80"/>
      <c r="H31" s="80"/>
      <c r="I31" s="80"/>
      <c r="J31" s="80"/>
      <c r="K31" s="80"/>
      <c r="L31" s="80"/>
      <c r="M31" s="80"/>
      <c r="N31" s="81"/>
    </row>
    <row r="32" spans="1:14" ht="13.5">
      <c r="A32" s="26" t="s">
        <v>28</v>
      </c>
      <c r="B32" s="79"/>
      <c r="C32" s="28"/>
      <c r="D32" s="80"/>
      <c r="E32" s="80"/>
      <c r="F32" s="80"/>
      <c r="G32" s="80"/>
      <c r="H32" s="80"/>
      <c r="I32" s="80"/>
      <c r="J32" s="80"/>
      <c r="K32" s="80"/>
      <c r="L32" s="80"/>
      <c r="M32" s="80"/>
      <c r="N32" s="81"/>
    </row>
    <row r="33" spans="1:14" ht="13.5">
      <c r="A33" s="26" t="s">
        <v>29</v>
      </c>
      <c r="B33" s="79"/>
      <c r="C33" s="28"/>
      <c r="D33" s="80"/>
      <c r="E33" s="80"/>
      <c r="F33" s="80"/>
      <c r="G33" s="80"/>
      <c r="H33" s="80"/>
      <c r="I33" s="80"/>
      <c r="J33" s="80"/>
      <c r="K33" s="80"/>
      <c r="L33" s="80"/>
      <c r="M33" s="80"/>
      <c r="N33" s="81"/>
    </row>
    <row r="34" spans="1:14" ht="13.5">
      <c r="A34" s="26" t="s">
        <v>30</v>
      </c>
      <c r="B34" s="79"/>
      <c r="C34" s="28"/>
      <c r="D34" s="80"/>
      <c r="E34" s="80"/>
      <c r="F34" s="80"/>
      <c r="G34" s="80"/>
      <c r="H34" s="80"/>
      <c r="I34" s="80"/>
      <c r="J34" s="80"/>
      <c r="K34" s="80"/>
      <c r="L34" s="80"/>
      <c r="M34" s="80"/>
      <c r="N34" s="81"/>
    </row>
    <row r="35" spans="1:14" ht="13.5">
      <c r="A35" s="26" t="s">
        <v>31</v>
      </c>
      <c r="B35" s="27"/>
      <c r="C35" s="28"/>
      <c r="D35" s="68"/>
      <c r="E35" s="68"/>
      <c r="F35" s="68"/>
      <c r="G35" s="68"/>
      <c r="H35" s="68"/>
      <c r="I35" s="68"/>
      <c r="J35" s="68"/>
      <c r="K35" s="68"/>
      <c r="L35" s="68"/>
      <c r="M35" s="68"/>
      <c r="N35" s="69"/>
    </row>
    <row r="36" spans="1:14" ht="13.5">
      <c r="A36" s="26" t="s">
        <v>141</v>
      </c>
      <c r="B36" s="27"/>
      <c r="C36" s="28"/>
      <c r="D36" s="68"/>
      <c r="E36" s="68"/>
      <c r="F36" s="68"/>
      <c r="G36" s="68"/>
      <c r="H36" s="68"/>
      <c r="I36" s="68"/>
      <c r="J36" s="68"/>
      <c r="K36" s="68"/>
      <c r="L36" s="68"/>
      <c r="M36" s="68"/>
      <c r="N36" s="69"/>
    </row>
    <row r="37" spans="1:14" ht="13.5">
      <c r="A37" s="26" t="s">
        <v>33</v>
      </c>
      <c r="B37" s="27">
        <v>11938</v>
      </c>
      <c r="C37" s="28">
        <v>122</v>
      </c>
      <c r="D37" s="68">
        <v>2143.128702462724</v>
      </c>
      <c r="E37" s="68">
        <v>3074.7389800000001</v>
      </c>
      <c r="F37" s="68">
        <v>142.22233245301547</v>
      </c>
      <c r="G37" s="68">
        <v>46.171577552498597</v>
      </c>
      <c r="H37" s="68">
        <v>13.116515478680331</v>
      </c>
      <c r="I37" s="68">
        <v>8.5910217486301779</v>
      </c>
      <c r="J37" s="68">
        <v>-0.93707377765948929</v>
      </c>
      <c r="K37" s="68">
        <v>99.434776658599802</v>
      </c>
      <c r="L37" s="68">
        <v>27.307323279849303</v>
      </c>
      <c r="M37" s="68">
        <v>-926.92541547997178</v>
      </c>
      <c r="N37" s="69">
        <v>-43.251038279447151</v>
      </c>
    </row>
    <row r="38" spans="1:14" ht="13.5">
      <c r="A38" s="26" t="s">
        <v>34</v>
      </c>
      <c r="B38" s="79"/>
      <c r="C38" s="28"/>
      <c r="D38" s="80"/>
      <c r="E38" s="80"/>
      <c r="F38" s="80"/>
      <c r="G38" s="80"/>
      <c r="H38" s="80"/>
      <c r="I38" s="80"/>
      <c r="J38" s="80"/>
      <c r="K38" s="80"/>
      <c r="L38" s="80"/>
      <c r="M38" s="80"/>
      <c r="N38" s="81"/>
    </row>
    <row r="39" spans="1:14" ht="13.5">
      <c r="A39" s="26" t="s">
        <v>142</v>
      </c>
      <c r="B39" s="79"/>
      <c r="C39" s="28"/>
      <c r="D39" s="80"/>
      <c r="E39" s="80"/>
      <c r="F39" s="80"/>
      <c r="G39" s="80"/>
      <c r="H39" s="80"/>
      <c r="I39" s="80"/>
      <c r="J39" s="80"/>
      <c r="K39" s="80"/>
      <c r="L39" s="80"/>
      <c r="M39" s="80"/>
      <c r="N39" s="81"/>
    </row>
    <row r="40" spans="1:14" ht="13.5">
      <c r="A40" s="26" t="s">
        <v>36</v>
      </c>
      <c r="B40" s="79"/>
      <c r="C40" s="28"/>
      <c r="D40" s="80"/>
      <c r="E40" s="80"/>
      <c r="F40" s="80"/>
      <c r="G40" s="80"/>
      <c r="H40" s="80"/>
      <c r="I40" s="80"/>
      <c r="J40" s="80"/>
      <c r="K40" s="80"/>
      <c r="L40" s="80"/>
      <c r="M40" s="80"/>
      <c r="N40" s="81"/>
    </row>
    <row r="41" spans="1:14" ht="13.5">
      <c r="A41" s="23" t="s">
        <v>10</v>
      </c>
      <c r="B41" s="24"/>
      <c r="C41" s="72"/>
      <c r="D41" s="24"/>
      <c r="E41" s="24"/>
      <c r="F41" s="24"/>
      <c r="G41" s="24"/>
      <c r="H41" s="24"/>
      <c r="I41" s="24"/>
      <c r="J41" s="24"/>
      <c r="K41" s="24"/>
      <c r="L41" s="24"/>
      <c r="M41" s="24"/>
      <c r="N41" s="24"/>
    </row>
    <row r="42" spans="1:14" ht="13.5">
      <c r="A42" s="26" t="s">
        <v>37</v>
      </c>
      <c r="B42" s="79"/>
      <c r="C42" s="28"/>
      <c r="D42" s="80"/>
      <c r="E42" s="80"/>
      <c r="F42" s="80"/>
      <c r="G42" s="80"/>
      <c r="H42" s="80"/>
      <c r="I42" s="80"/>
      <c r="J42" s="80"/>
      <c r="K42" s="80"/>
      <c r="L42" s="80"/>
      <c r="M42" s="80"/>
      <c r="N42" s="81"/>
    </row>
    <row r="43" spans="1:14" ht="13.5">
      <c r="A43" s="26" t="s">
        <v>38</v>
      </c>
      <c r="B43" s="79"/>
      <c r="C43" s="28"/>
      <c r="D43" s="80"/>
      <c r="E43" s="80"/>
      <c r="F43" s="80"/>
      <c r="G43" s="80"/>
      <c r="H43" s="80"/>
      <c r="I43" s="80"/>
      <c r="J43" s="80"/>
      <c r="K43" s="80"/>
      <c r="L43" s="80"/>
      <c r="M43" s="80"/>
      <c r="N43" s="81"/>
    </row>
    <row r="44" spans="1:14" ht="13.5">
      <c r="A44" s="26" t="s">
        <v>39</v>
      </c>
      <c r="B44" s="79"/>
      <c r="C44" s="28"/>
      <c r="D44" s="80"/>
      <c r="E44" s="80"/>
      <c r="F44" s="80"/>
      <c r="G44" s="80"/>
      <c r="H44" s="80"/>
      <c r="I44" s="80"/>
      <c r="J44" s="80"/>
      <c r="K44" s="80"/>
      <c r="L44" s="80"/>
      <c r="M44" s="80"/>
      <c r="N44" s="81"/>
    </row>
    <row r="45" spans="1:14" ht="13.5">
      <c r="A45" s="26" t="s">
        <v>143</v>
      </c>
      <c r="B45" s="79"/>
      <c r="C45" s="28"/>
      <c r="D45" s="80"/>
      <c r="E45" s="80"/>
      <c r="F45" s="80"/>
      <c r="G45" s="80"/>
      <c r="H45" s="80"/>
      <c r="I45" s="80"/>
      <c r="J45" s="80"/>
      <c r="K45" s="80"/>
      <c r="L45" s="80"/>
      <c r="M45" s="80"/>
      <c r="N45" s="81"/>
    </row>
    <row r="46" spans="1:14" ht="13.5">
      <c r="A46" s="26" t="s">
        <v>41</v>
      </c>
      <c r="B46" s="79"/>
      <c r="C46" s="28"/>
      <c r="D46" s="80"/>
      <c r="E46" s="80"/>
      <c r="F46" s="80"/>
      <c r="G46" s="80"/>
      <c r="H46" s="80"/>
      <c r="I46" s="80"/>
      <c r="J46" s="80"/>
      <c r="K46" s="80"/>
      <c r="L46" s="80"/>
      <c r="M46" s="80"/>
      <c r="N46" s="81"/>
    </row>
    <row r="47" spans="1:14" ht="13.5">
      <c r="A47" s="26" t="s">
        <v>42</v>
      </c>
      <c r="B47" s="79"/>
      <c r="C47" s="28"/>
      <c r="D47" s="80"/>
      <c r="E47" s="80"/>
      <c r="F47" s="80"/>
      <c r="G47" s="80"/>
      <c r="H47" s="80"/>
      <c r="I47" s="80"/>
      <c r="J47" s="80"/>
      <c r="K47" s="80"/>
      <c r="L47" s="80"/>
      <c r="M47" s="80"/>
      <c r="N47" s="81"/>
    </row>
    <row r="48" spans="1:14" ht="13.5">
      <c r="A48" s="23" t="s">
        <v>11</v>
      </c>
      <c r="B48" s="24"/>
      <c r="C48" s="72"/>
      <c r="D48" s="24"/>
      <c r="E48" s="24"/>
      <c r="F48" s="24"/>
      <c r="G48" s="24"/>
      <c r="H48" s="24"/>
      <c r="I48" s="24"/>
      <c r="J48" s="24"/>
      <c r="K48" s="24"/>
      <c r="L48" s="24"/>
      <c r="M48" s="24"/>
      <c r="N48" s="24"/>
    </row>
    <row r="49" spans="1:14" ht="13.5">
      <c r="A49" s="26" t="s">
        <v>43</v>
      </c>
      <c r="B49" s="79"/>
      <c r="C49" s="28"/>
      <c r="D49" s="80"/>
      <c r="E49" s="80"/>
      <c r="F49" s="80"/>
      <c r="G49" s="80"/>
      <c r="H49" s="80"/>
      <c r="I49" s="80"/>
      <c r="J49" s="80"/>
      <c r="K49" s="80"/>
      <c r="L49" s="80"/>
      <c r="M49" s="80"/>
      <c r="N49" s="81"/>
    </row>
    <row r="50" spans="1:14" ht="13.5">
      <c r="A50" s="26" t="s">
        <v>94</v>
      </c>
      <c r="B50" s="79"/>
      <c r="C50" s="28"/>
      <c r="D50" s="80"/>
      <c r="E50" s="80"/>
      <c r="F50" s="80"/>
      <c r="G50" s="80"/>
      <c r="H50" s="80"/>
      <c r="I50" s="80"/>
      <c r="J50" s="80"/>
      <c r="K50" s="80"/>
      <c r="L50" s="80"/>
      <c r="M50" s="80"/>
      <c r="N50" s="81"/>
    </row>
    <row r="51" spans="1:14" ht="13.5">
      <c r="A51" s="26" t="s">
        <v>44</v>
      </c>
      <c r="B51" s="79"/>
      <c r="C51" s="28"/>
      <c r="D51" s="80"/>
      <c r="E51" s="80"/>
      <c r="F51" s="80"/>
      <c r="G51" s="80"/>
      <c r="H51" s="80"/>
      <c r="I51" s="80"/>
      <c r="J51" s="80"/>
      <c r="K51" s="80"/>
      <c r="L51" s="80"/>
      <c r="M51" s="80"/>
      <c r="N51" s="81"/>
    </row>
    <row r="52" spans="1:14" ht="13.5">
      <c r="A52" s="26" t="s">
        <v>45</v>
      </c>
      <c r="B52" s="79"/>
      <c r="C52" s="28"/>
      <c r="D52" s="80"/>
      <c r="E52" s="80"/>
      <c r="F52" s="80"/>
      <c r="G52" s="80"/>
      <c r="H52" s="80"/>
      <c r="I52" s="80"/>
      <c r="J52" s="80"/>
      <c r="K52" s="80"/>
      <c r="L52" s="80"/>
      <c r="M52" s="80"/>
      <c r="N52" s="81"/>
    </row>
    <row r="53" spans="1:14" ht="13.5">
      <c r="A53" s="26" t="s">
        <v>46</v>
      </c>
      <c r="B53" s="79"/>
      <c r="C53" s="28"/>
      <c r="D53" s="80"/>
      <c r="E53" s="80"/>
      <c r="F53" s="80"/>
      <c r="G53" s="80"/>
      <c r="H53" s="80"/>
      <c r="I53" s="80"/>
      <c r="J53" s="80"/>
      <c r="K53" s="80"/>
      <c r="L53" s="80"/>
      <c r="M53" s="80"/>
      <c r="N53" s="81"/>
    </row>
    <row r="54" spans="1:14" ht="13.5">
      <c r="A54" s="26" t="s">
        <v>47</v>
      </c>
      <c r="B54" s="79"/>
      <c r="C54" s="28"/>
      <c r="D54" s="80"/>
      <c r="E54" s="80"/>
      <c r="F54" s="80"/>
      <c r="G54" s="80"/>
      <c r="H54" s="80"/>
      <c r="I54" s="80"/>
      <c r="J54" s="80"/>
      <c r="K54" s="80"/>
      <c r="L54" s="80"/>
      <c r="M54" s="80"/>
      <c r="N54" s="81"/>
    </row>
    <row r="55" spans="1:14" ht="13.5">
      <c r="A55" s="26" t="s">
        <v>48</v>
      </c>
      <c r="B55" s="79"/>
      <c r="C55" s="28"/>
      <c r="D55" s="80"/>
      <c r="E55" s="80"/>
      <c r="F55" s="80"/>
      <c r="G55" s="80"/>
      <c r="H55" s="80"/>
      <c r="I55" s="80"/>
      <c r="J55" s="80"/>
      <c r="K55" s="80"/>
      <c r="L55" s="80"/>
      <c r="M55" s="80"/>
      <c r="N55" s="81"/>
    </row>
    <row r="56" spans="1:14" ht="13.5">
      <c r="A56" s="26" t="s">
        <v>49</v>
      </c>
      <c r="B56" s="79"/>
      <c r="C56" s="28"/>
      <c r="D56" s="80"/>
      <c r="E56" s="80"/>
      <c r="F56" s="80"/>
      <c r="G56" s="80"/>
      <c r="H56" s="80"/>
      <c r="I56" s="80"/>
      <c r="J56" s="80"/>
      <c r="K56" s="80"/>
      <c r="L56" s="80"/>
      <c r="M56" s="80"/>
      <c r="N56" s="81"/>
    </row>
    <row r="57" spans="1:14" ht="13.5">
      <c r="A57" s="23" t="s">
        <v>50</v>
      </c>
      <c r="B57" s="24"/>
      <c r="C57" s="72"/>
      <c r="D57" s="24"/>
      <c r="E57" s="24"/>
      <c r="F57" s="24"/>
      <c r="G57" s="24"/>
      <c r="H57" s="24"/>
      <c r="I57" s="24"/>
      <c r="J57" s="24"/>
      <c r="K57" s="24"/>
      <c r="L57" s="24"/>
      <c r="M57" s="24"/>
      <c r="N57" s="24"/>
    </row>
    <row r="58" spans="1:14" ht="13.5">
      <c r="A58" s="26" t="s">
        <v>53</v>
      </c>
      <c r="B58" s="79"/>
      <c r="C58" s="28"/>
      <c r="D58" s="80"/>
      <c r="E58" s="80"/>
      <c r="F58" s="80"/>
      <c r="G58" s="80"/>
      <c r="H58" s="80"/>
      <c r="I58" s="80"/>
      <c r="J58" s="80"/>
      <c r="K58" s="80"/>
      <c r="L58" s="80"/>
      <c r="M58" s="80"/>
      <c r="N58" s="81"/>
    </row>
    <row r="59" spans="1:14" ht="13.5">
      <c r="A59" s="26" t="s">
        <v>54</v>
      </c>
      <c r="B59" s="79"/>
      <c r="C59" s="28"/>
      <c r="D59" s="80"/>
      <c r="E59" s="80"/>
      <c r="F59" s="80"/>
      <c r="G59" s="80"/>
      <c r="H59" s="80"/>
      <c r="I59" s="80"/>
      <c r="J59" s="80"/>
      <c r="K59" s="80"/>
      <c r="L59" s="80"/>
      <c r="M59" s="80"/>
      <c r="N59" s="81"/>
    </row>
    <row r="60" spans="1:14" ht="13.5">
      <c r="A60" s="26" t="s">
        <v>55</v>
      </c>
      <c r="B60" s="79"/>
      <c r="C60" s="28"/>
      <c r="D60" s="80"/>
      <c r="E60" s="80"/>
      <c r="F60" s="80"/>
      <c r="G60" s="80"/>
      <c r="H60" s="80"/>
      <c r="I60" s="80"/>
      <c r="J60" s="80"/>
      <c r="K60" s="80"/>
      <c r="L60" s="80"/>
      <c r="M60" s="80"/>
      <c r="N60" s="81"/>
    </row>
    <row r="61" spans="1:14" ht="13.5">
      <c r="A61" s="26" t="s">
        <v>63</v>
      </c>
      <c r="B61" s="79"/>
      <c r="C61" s="28"/>
      <c r="D61" s="80"/>
      <c r="E61" s="80"/>
      <c r="F61" s="80"/>
      <c r="G61" s="80"/>
      <c r="H61" s="80"/>
      <c r="I61" s="80"/>
      <c r="J61" s="80"/>
      <c r="K61" s="80"/>
      <c r="L61" s="80"/>
      <c r="M61" s="80"/>
      <c r="N61" s="81"/>
    </row>
    <row r="62" spans="1:14" ht="13.5">
      <c r="A62" s="26" t="s">
        <v>56</v>
      </c>
      <c r="B62" s="79"/>
      <c r="C62" s="28"/>
      <c r="D62" s="80"/>
      <c r="E62" s="80"/>
      <c r="F62" s="80"/>
      <c r="G62" s="80"/>
      <c r="H62" s="80"/>
      <c r="I62" s="80"/>
      <c r="J62" s="80"/>
      <c r="K62" s="80"/>
      <c r="L62" s="80"/>
      <c r="M62" s="80"/>
      <c r="N62" s="81"/>
    </row>
    <row r="63" spans="1:14" ht="13.5">
      <c r="A63" s="26" t="s">
        <v>57</v>
      </c>
      <c r="B63" s="79"/>
      <c r="C63" s="28"/>
      <c r="D63" s="80"/>
      <c r="E63" s="80"/>
      <c r="F63" s="80"/>
      <c r="G63" s="80"/>
      <c r="H63" s="80"/>
      <c r="I63" s="80"/>
      <c r="J63" s="80"/>
      <c r="K63" s="80"/>
      <c r="L63" s="80"/>
      <c r="M63" s="80"/>
      <c r="N63" s="81"/>
    </row>
    <row r="64" spans="1:14" ht="13.5">
      <c r="A64" s="26" t="s">
        <v>59</v>
      </c>
      <c r="B64" s="79"/>
      <c r="C64" s="28"/>
      <c r="D64" s="80"/>
      <c r="E64" s="80"/>
      <c r="F64" s="80"/>
      <c r="G64" s="80"/>
      <c r="H64" s="80"/>
      <c r="I64" s="80"/>
      <c r="J64" s="80"/>
      <c r="K64" s="80"/>
      <c r="L64" s="80"/>
      <c r="M64" s="80"/>
      <c r="N64" s="81"/>
    </row>
    <row r="65" spans="1:14" ht="13.5">
      <c r="A65" s="26" t="s">
        <v>60</v>
      </c>
      <c r="B65" s="79"/>
      <c r="C65" s="28"/>
      <c r="D65" s="80"/>
      <c r="E65" s="80"/>
      <c r="F65" s="80"/>
      <c r="G65" s="80"/>
      <c r="H65" s="80"/>
      <c r="I65" s="80"/>
      <c r="J65" s="80"/>
      <c r="K65" s="80"/>
      <c r="L65" s="80"/>
      <c r="M65" s="80"/>
      <c r="N65" s="81"/>
    </row>
    <row r="66" spans="1:14" ht="13.5">
      <c r="A66" s="26" t="s">
        <v>116</v>
      </c>
      <c r="B66" s="79"/>
      <c r="C66" s="28"/>
      <c r="D66" s="80"/>
      <c r="E66" s="80"/>
      <c r="F66" s="80"/>
      <c r="G66" s="80"/>
      <c r="H66" s="80"/>
      <c r="I66" s="80"/>
      <c r="J66" s="80"/>
      <c r="K66" s="80"/>
      <c r="L66" s="80"/>
      <c r="M66" s="80"/>
      <c r="N66" s="81"/>
    </row>
    <row r="67" spans="1:14" ht="13.5">
      <c r="A67" s="26" t="s">
        <v>66</v>
      </c>
      <c r="B67" s="79"/>
      <c r="C67" s="28"/>
      <c r="D67" s="80"/>
      <c r="E67" s="80"/>
      <c r="F67" s="80"/>
      <c r="G67" s="80"/>
      <c r="H67" s="80"/>
      <c r="I67" s="80"/>
      <c r="J67" s="80"/>
      <c r="K67" s="80"/>
      <c r="L67" s="80"/>
      <c r="M67" s="80"/>
      <c r="N67" s="81"/>
    </row>
    <row r="68" spans="1:14" ht="13.5">
      <c r="A68" s="23" t="s">
        <v>51</v>
      </c>
      <c r="B68" s="24"/>
      <c r="C68" s="72"/>
      <c r="D68" s="24"/>
      <c r="E68" s="24"/>
      <c r="F68" s="24"/>
      <c r="G68" s="24"/>
      <c r="H68" s="24"/>
      <c r="I68" s="24"/>
      <c r="J68" s="24"/>
      <c r="K68" s="24"/>
      <c r="L68" s="24"/>
      <c r="M68" s="24"/>
      <c r="N68" s="24"/>
    </row>
    <row r="69" spans="1:14" ht="13.5">
      <c r="A69" s="26" t="s">
        <v>144</v>
      </c>
      <c r="B69" s="79"/>
      <c r="C69" s="28"/>
      <c r="D69" s="80"/>
      <c r="E69" s="80"/>
      <c r="F69" s="80"/>
      <c r="G69" s="80"/>
      <c r="H69" s="80"/>
      <c r="I69" s="80"/>
      <c r="J69" s="80"/>
      <c r="K69" s="80"/>
      <c r="L69" s="80"/>
      <c r="M69" s="80"/>
      <c r="N69" s="81"/>
    </row>
    <row r="70" spans="1:14" ht="13.5">
      <c r="A70" s="26" t="s">
        <v>162</v>
      </c>
      <c r="B70" s="79"/>
      <c r="C70" s="28"/>
      <c r="D70" s="80"/>
      <c r="E70" s="80"/>
      <c r="F70" s="80"/>
      <c r="G70" s="80"/>
      <c r="H70" s="80"/>
      <c r="I70" s="80"/>
      <c r="J70" s="80"/>
      <c r="K70" s="80"/>
      <c r="L70" s="80"/>
      <c r="M70" s="80"/>
      <c r="N70" s="81"/>
    </row>
    <row r="71" spans="1:14" ht="13.5">
      <c r="A71" s="26" t="s">
        <v>69</v>
      </c>
      <c r="B71" s="79"/>
      <c r="C71" s="28"/>
      <c r="D71" s="80"/>
      <c r="E71" s="80"/>
      <c r="F71" s="80"/>
      <c r="G71" s="80"/>
      <c r="H71" s="80"/>
      <c r="I71" s="80"/>
      <c r="J71" s="80"/>
      <c r="K71" s="80"/>
      <c r="L71" s="80"/>
      <c r="M71" s="80"/>
      <c r="N71" s="81"/>
    </row>
    <row r="72" spans="1:14" ht="13.5">
      <c r="A72" s="26" t="s">
        <v>70</v>
      </c>
      <c r="B72" s="79"/>
      <c r="C72" s="28"/>
      <c r="D72" s="80"/>
      <c r="E72" s="80"/>
      <c r="F72" s="80"/>
      <c r="G72" s="80"/>
      <c r="H72" s="80"/>
      <c r="I72" s="80"/>
      <c r="J72" s="80"/>
      <c r="K72" s="80"/>
      <c r="L72" s="80"/>
      <c r="M72" s="80"/>
      <c r="N72" s="81"/>
    </row>
    <row r="73" spans="1:14" ht="13.5">
      <c r="A73" s="26" t="s">
        <v>71</v>
      </c>
      <c r="B73" s="79"/>
      <c r="C73" s="28"/>
      <c r="D73" s="80"/>
      <c r="E73" s="80"/>
      <c r="F73" s="80"/>
      <c r="G73" s="80"/>
      <c r="H73" s="80"/>
      <c r="I73" s="80"/>
      <c r="J73" s="80"/>
      <c r="K73" s="80"/>
      <c r="L73" s="80"/>
      <c r="M73" s="80"/>
      <c r="N73" s="81"/>
    </row>
    <row r="74" spans="1:14" ht="13.5">
      <c r="A74" s="26" t="s">
        <v>72</v>
      </c>
      <c r="B74" s="79"/>
      <c r="C74" s="28"/>
      <c r="D74" s="80"/>
      <c r="E74" s="80"/>
      <c r="F74" s="80"/>
      <c r="G74" s="80"/>
      <c r="H74" s="80"/>
      <c r="I74" s="80"/>
      <c r="J74" s="80"/>
      <c r="K74" s="80"/>
      <c r="L74" s="80"/>
      <c r="M74" s="80"/>
      <c r="N74" s="81"/>
    </row>
    <row r="75" spans="1:14" ht="13.5">
      <c r="A75" s="26" t="s">
        <v>124</v>
      </c>
      <c r="B75" s="79"/>
      <c r="C75" s="28"/>
      <c r="D75" s="80"/>
      <c r="E75" s="80"/>
      <c r="F75" s="80"/>
      <c r="G75" s="80"/>
      <c r="H75" s="80"/>
      <c r="I75" s="80"/>
      <c r="J75" s="80"/>
      <c r="K75" s="80"/>
      <c r="L75" s="80"/>
      <c r="M75" s="80"/>
      <c r="N75" s="81"/>
    </row>
    <row r="76" spans="1:14" ht="13.5">
      <c r="A76" s="26" t="s">
        <v>74</v>
      </c>
      <c r="B76" s="79"/>
      <c r="C76" s="28"/>
      <c r="D76" s="80"/>
      <c r="E76" s="80"/>
      <c r="F76" s="80"/>
      <c r="G76" s="80"/>
      <c r="H76" s="80"/>
      <c r="I76" s="80"/>
      <c r="J76" s="80"/>
      <c r="K76" s="80"/>
      <c r="L76" s="80"/>
      <c r="M76" s="80"/>
      <c r="N76" s="81"/>
    </row>
    <row r="77" spans="1:14" ht="13.5">
      <c r="A77" s="26" t="s">
        <v>163</v>
      </c>
      <c r="B77" s="79"/>
      <c r="C77" s="28"/>
      <c r="D77" s="80"/>
      <c r="E77" s="80"/>
      <c r="F77" s="80"/>
      <c r="G77" s="80"/>
      <c r="H77" s="80"/>
      <c r="I77" s="80"/>
      <c r="J77" s="80"/>
      <c r="K77" s="80"/>
      <c r="L77" s="80"/>
      <c r="M77" s="80"/>
      <c r="N77" s="81"/>
    </row>
    <row r="78" spans="1:14" ht="13.5">
      <c r="A78" s="26" t="s">
        <v>77</v>
      </c>
      <c r="B78" s="79"/>
      <c r="C78" s="28"/>
      <c r="D78" s="80"/>
      <c r="E78" s="80"/>
      <c r="F78" s="80"/>
      <c r="G78" s="80"/>
      <c r="H78" s="80"/>
      <c r="I78" s="80"/>
      <c r="J78" s="80"/>
      <c r="K78" s="80"/>
      <c r="L78" s="80"/>
      <c r="M78" s="80"/>
      <c r="N78" s="81"/>
    </row>
    <row r="79" spans="1:14" ht="13.5">
      <c r="A79" s="26" t="s">
        <v>78</v>
      </c>
      <c r="B79" s="79"/>
      <c r="C79" s="28"/>
      <c r="D79" s="80"/>
      <c r="E79" s="80"/>
      <c r="F79" s="80"/>
      <c r="G79" s="80"/>
      <c r="H79" s="80"/>
      <c r="I79" s="80"/>
      <c r="J79" s="80"/>
      <c r="K79" s="80"/>
      <c r="L79" s="80"/>
      <c r="M79" s="80"/>
      <c r="N79" s="81"/>
    </row>
    <row r="80" spans="1:14" ht="13.5">
      <c r="A80" s="26" t="s">
        <v>90</v>
      </c>
      <c r="B80" s="79"/>
      <c r="C80" s="28"/>
      <c r="D80" s="80"/>
      <c r="E80" s="80"/>
      <c r="F80" s="80"/>
      <c r="G80" s="80"/>
      <c r="H80" s="80"/>
      <c r="I80" s="80"/>
      <c r="J80" s="80"/>
      <c r="K80" s="80"/>
      <c r="L80" s="80"/>
      <c r="M80" s="80"/>
      <c r="N80" s="81"/>
    </row>
    <row r="81" spans="1:14" ht="13.5">
      <c r="A81" s="23" t="s">
        <v>52</v>
      </c>
      <c r="B81" s="24">
        <v>4099</v>
      </c>
      <c r="C81" s="72"/>
      <c r="D81" s="66">
        <v>1548.0277531105148</v>
      </c>
      <c r="E81" s="66">
        <v>947.29528000000005</v>
      </c>
      <c r="F81" s="66">
        <v>120.85413725988892</v>
      </c>
      <c r="G81" s="66">
        <v>287.16652985281939</v>
      </c>
      <c r="H81" s="66">
        <v>20.587452801181307</v>
      </c>
      <c r="I81" s="66">
        <v>16.848968671521721</v>
      </c>
      <c r="J81" s="66">
        <v>0.72478444868911973</v>
      </c>
      <c r="K81" s="66">
        <v>172.21272922572476</v>
      </c>
      <c r="L81" s="66">
        <v>8.5447085168621761</v>
      </c>
      <c r="M81" s="66">
        <v>6531.873857038302</v>
      </c>
      <c r="N81" s="67">
        <v>421.94811067912337</v>
      </c>
    </row>
    <row r="82" spans="1:14" ht="13.5">
      <c r="A82" s="26" t="s">
        <v>81</v>
      </c>
      <c r="B82" s="79"/>
      <c r="C82" s="28"/>
      <c r="D82" s="80"/>
      <c r="E82" s="80"/>
      <c r="F82" s="80"/>
      <c r="G82" s="80"/>
      <c r="H82" s="80"/>
      <c r="I82" s="80"/>
      <c r="J82" s="80"/>
      <c r="K82" s="80"/>
      <c r="L82" s="80"/>
      <c r="M82" s="80"/>
      <c r="N82" s="81"/>
    </row>
    <row r="83" spans="1:14" ht="13.5">
      <c r="A83" s="26" t="s">
        <v>82</v>
      </c>
      <c r="B83" s="79"/>
      <c r="C83" s="28"/>
      <c r="D83" s="80"/>
      <c r="E83" s="80"/>
      <c r="F83" s="80"/>
      <c r="G83" s="80"/>
      <c r="H83" s="80"/>
      <c r="I83" s="80"/>
      <c r="J83" s="80"/>
      <c r="K83" s="80"/>
      <c r="L83" s="80"/>
      <c r="M83" s="80"/>
      <c r="N83" s="81"/>
    </row>
    <row r="84" spans="1:14" ht="13.5">
      <c r="A84" s="26" t="s">
        <v>83</v>
      </c>
      <c r="B84" s="79"/>
      <c r="C84" s="28"/>
      <c r="D84" s="80"/>
      <c r="E84" s="80"/>
      <c r="F84" s="80"/>
      <c r="G84" s="80"/>
      <c r="H84" s="80"/>
      <c r="I84" s="80"/>
      <c r="J84" s="80"/>
      <c r="K84" s="80"/>
      <c r="L84" s="80"/>
      <c r="M84" s="80"/>
      <c r="N84" s="81"/>
    </row>
    <row r="85" spans="1:14" ht="13.5">
      <c r="A85" s="26" t="s">
        <v>84</v>
      </c>
      <c r="B85" s="79"/>
      <c r="C85" s="28"/>
      <c r="D85" s="80"/>
      <c r="E85" s="80"/>
      <c r="F85" s="80"/>
      <c r="G85" s="80"/>
      <c r="H85" s="80"/>
      <c r="I85" s="80"/>
      <c r="J85" s="80"/>
      <c r="K85" s="80"/>
      <c r="L85" s="80"/>
      <c r="M85" s="80"/>
      <c r="N85" s="81"/>
    </row>
    <row r="86" spans="1:14" ht="13.5">
      <c r="A86" s="26" t="s">
        <v>85</v>
      </c>
      <c r="B86" s="27">
        <v>4099</v>
      </c>
      <c r="C86" s="28">
        <v>156</v>
      </c>
      <c r="D86" s="68">
        <v>1548.0277531105148</v>
      </c>
      <c r="E86" s="68">
        <v>947.29528000000005</v>
      </c>
      <c r="F86" s="68">
        <v>120.8541372598889</v>
      </c>
      <c r="G86" s="68">
        <v>287.16652985281934</v>
      </c>
      <c r="H86" s="68">
        <v>20.587452801181307</v>
      </c>
      <c r="I86" s="68">
        <v>16.848968671521721</v>
      </c>
      <c r="J86" s="68">
        <v>0.72478444868911973</v>
      </c>
      <c r="K86" s="68">
        <v>172.21272922572476</v>
      </c>
      <c r="L86" s="68">
        <v>8.5447085168621761</v>
      </c>
      <c r="M86" s="68">
        <v>6531.873857038303</v>
      </c>
      <c r="N86" s="69">
        <v>421.94811067912343</v>
      </c>
    </row>
    <row r="87" spans="1:14" ht="13.5">
      <c r="A87" s="26" t="s">
        <v>145</v>
      </c>
      <c r="B87" s="79"/>
      <c r="C87" s="28"/>
      <c r="D87" s="80"/>
      <c r="E87" s="80"/>
      <c r="F87" s="80"/>
      <c r="G87" s="80"/>
      <c r="H87" s="80"/>
      <c r="I87" s="80"/>
      <c r="J87" s="80"/>
      <c r="K87" s="80"/>
      <c r="L87" s="80"/>
      <c r="M87" s="80"/>
      <c r="N87" s="81"/>
    </row>
    <row r="88" spans="1:14" ht="13.5">
      <c r="A88" s="26" t="s">
        <v>146</v>
      </c>
      <c r="B88" s="79"/>
      <c r="C88" s="28"/>
      <c r="D88" s="80"/>
      <c r="E88" s="80"/>
      <c r="F88" s="80"/>
      <c r="G88" s="80"/>
      <c r="H88" s="80"/>
      <c r="I88" s="80"/>
      <c r="J88" s="80"/>
      <c r="K88" s="80"/>
      <c r="L88" s="80"/>
      <c r="M88" s="80"/>
      <c r="N88" s="81"/>
    </row>
    <row r="89" spans="1:14" ht="13.5">
      <c r="A89" s="26" t="s">
        <v>87</v>
      </c>
      <c r="B89" s="79"/>
      <c r="C89" s="28"/>
      <c r="D89" s="80"/>
      <c r="E89" s="80"/>
      <c r="F89" s="80"/>
      <c r="G89" s="80"/>
      <c r="H89" s="80"/>
      <c r="I89" s="80"/>
      <c r="J89" s="80"/>
      <c r="K89" s="80"/>
      <c r="L89" s="80"/>
      <c r="M89" s="80"/>
      <c r="N89" s="81"/>
    </row>
    <row r="90" spans="1:14" ht="13.5">
      <c r="A90" s="26" t="s">
        <v>88</v>
      </c>
      <c r="B90" s="79"/>
      <c r="C90" s="28"/>
      <c r="D90" s="80"/>
      <c r="E90" s="80"/>
      <c r="F90" s="80"/>
      <c r="G90" s="80"/>
      <c r="H90" s="80"/>
      <c r="I90" s="80"/>
      <c r="J90" s="80"/>
      <c r="K90" s="80"/>
      <c r="L90" s="80"/>
      <c r="M90" s="80"/>
      <c r="N90" s="81"/>
    </row>
    <row r="91" spans="1:14" ht="13.5">
      <c r="A91" s="30" t="s">
        <v>89</v>
      </c>
      <c r="B91" s="83"/>
      <c r="C91" s="32"/>
      <c r="D91" s="84"/>
      <c r="E91" s="84"/>
      <c r="F91" s="84"/>
      <c r="G91" s="84"/>
      <c r="H91" s="84"/>
      <c r="I91" s="84"/>
      <c r="J91" s="84"/>
      <c r="K91" s="84"/>
      <c r="L91" s="84"/>
      <c r="M91" s="84"/>
      <c r="N91" s="85"/>
    </row>
  </sheetData>
  <sheetProtection algorithmName="SHA-512" hashValue="xbfK9XNUNDkqm2V5b0kigTdygjGUPW9BUFa0LmjYdPHCHAeLOnqm6uArt/jaIfrkTsEx97GfDMK38ybb4qKj5A==" saltValue="9G12MmG/G1AnmeGs9IajWA==" spinCount="100000" sheet="1" objects="1" scenarios="1"/>
  <mergeCells count="3">
    <mergeCell ref="A1:N1"/>
    <mergeCell ref="A5:L5"/>
    <mergeCell ref="M5:N5"/>
  </mergeCells>
  <pageMargins left="0.70866141732283472" right="0.70866141732283472" top="0.78740157480314965" bottom="0.78740157480314965" header="0.31496062992125984" footer="0.31496062992125984"/>
  <pageSetup paperSize="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1"/>
  <sheetViews>
    <sheetView workbookViewId="0">
      <selection activeCell="P24" sqref="P24"/>
    </sheetView>
  </sheetViews>
  <sheetFormatPr baseColWidth="10" defaultRowHeight="12.75"/>
  <cols>
    <col min="1" max="1" width="27.140625" customWidth="1"/>
    <col min="2" max="6" width="15.28515625" customWidth="1"/>
    <col min="7" max="8" width="15.85546875" customWidth="1"/>
    <col min="9" max="9" width="17" bestFit="1" customWidth="1"/>
    <col min="10" max="10" width="15.7109375" bestFit="1" customWidth="1"/>
    <col min="11" max="11" width="16.5703125" customWidth="1"/>
    <col min="12" max="13" width="15.28515625" customWidth="1"/>
    <col min="14" max="14" width="16.28515625" bestFit="1" customWidth="1"/>
    <col min="15" max="76" width="11.42578125" customWidth="1"/>
  </cols>
  <sheetData>
    <row r="1" spans="1:15" s="1" customFormat="1" ht="18">
      <c r="A1" s="86" t="s">
        <v>203</v>
      </c>
      <c r="B1" s="87"/>
      <c r="C1" s="87"/>
      <c r="D1" s="87"/>
      <c r="E1" s="87"/>
      <c r="F1" s="87"/>
      <c r="G1" s="87"/>
      <c r="H1" s="87"/>
      <c r="I1" s="87"/>
      <c r="J1" s="87"/>
      <c r="K1" s="87"/>
      <c r="L1" s="87"/>
      <c r="M1" s="87"/>
      <c r="N1" s="87"/>
      <c r="O1" s="13"/>
    </row>
    <row r="2" spans="1:15" s="1" customFormat="1" ht="13.5">
      <c r="A2" s="14"/>
      <c r="B2" s="14"/>
      <c r="C2" s="14"/>
      <c r="D2" s="14"/>
      <c r="E2" s="14"/>
      <c r="F2" s="14"/>
      <c r="G2" s="14"/>
      <c r="H2" s="14"/>
      <c r="I2" s="14"/>
      <c r="J2" s="14"/>
      <c r="K2" s="14"/>
      <c r="L2" s="14"/>
      <c r="M2" s="14"/>
      <c r="N2" s="14"/>
      <c r="O2" s="13"/>
    </row>
    <row r="3" spans="1:15" s="2" customFormat="1" ht="13.5">
      <c r="A3" s="11" t="s">
        <v>109</v>
      </c>
      <c r="B3" s="11" t="s">
        <v>204</v>
      </c>
      <c r="C3" s="11"/>
      <c r="D3" s="11"/>
      <c r="E3" s="11"/>
      <c r="F3" s="11"/>
      <c r="G3" s="11"/>
      <c r="H3" s="11"/>
      <c r="I3" s="11"/>
      <c r="J3" s="11"/>
      <c r="K3" s="11"/>
      <c r="L3" s="11"/>
      <c r="M3" s="11"/>
      <c r="N3" s="11"/>
      <c r="O3" s="3"/>
    </row>
    <row r="4" spans="1:15" s="2" customFormat="1" ht="13.5">
      <c r="A4" s="11" t="s">
        <v>106</v>
      </c>
      <c r="B4" s="11" t="s">
        <v>208</v>
      </c>
      <c r="C4" s="11"/>
      <c r="D4" s="11"/>
      <c r="E4" s="11"/>
      <c r="F4" s="11"/>
      <c r="G4" s="11"/>
      <c r="H4" s="11"/>
      <c r="I4" s="11"/>
      <c r="J4" s="11"/>
      <c r="K4" s="11"/>
      <c r="L4" s="11"/>
      <c r="M4" s="11"/>
      <c r="N4" s="11"/>
      <c r="O4" s="3"/>
    </row>
    <row r="5" spans="1:15" s="2" customFormat="1" ht="13.5">
      <c r="A5" s="88"/>
      <c r="B5" s="89"/>
      <c r="C5" s="89"/>
      <c r="D5" s="89"/>
      <c r="E5" s="89"/>
      <c r="F5" s="89"/>
      <c r="G5" s="89"/>
      <c r="H5" s="89"/>
      <c r="I5" s="89"/>
      <c r="J5" s="89"/>
      <c r="K5" s="89"/>
      <c r="L5" s="89"/>
      <c r="M5" s="90"/>
      <c r="N5" s="89"/>
      <c r="O5" s="3"/>
    </row>
    <row r="6" spans="1:15" s="82" customFormat="1" ht="67.5">
      <c r="A6" s="18"/>
      <c r="B6" s="19" t="s">
        <v>205</v>
      </c>
      <c r="C6" s="19" t="s">
        <v>110</v>
      </c>
      <c r="D6" s="19" t="s">
        <v>134</v>
      </c>
      <c r="E6" s="19" t="s">
        <v>135</v>
      </c>
      <c r="F6" s="19" t="s">
        <v>206</v>
      </c>
      <c r="G6" s="19" t="s">
        <v>207</v>
      </c>
      <c r="H6" s="19" t="s">
        <v>138</v>
      </c>
      <c r="I6" s="19" t="s">
        <v>111</v>
      </c>
      <c r="J6" s="19" t="s">
        <v>139</v>
      </c>
      <c r="K6" s="19" t="s">
        <v>112</v>
      </c>
      <c r="L6" s="19" t="s">
        <v>113</v>
      </c>
      <c r="M6" s="19" t="s">
        <v>96</v>
      </c>
      <c r="N6" s="20" t="s">
        <v>95</v>
      </c>
      <c r="O6" s="21"/>
    </row>
    <row r="7" spans="1:15" s="25" customFormat="1" ht="13.5">
      <c r="A7" s="23" t="s">
        <v>7</v>
      </c>
      <c r="B7" s="24">
        <v>76090</v>
      </c>
      <c r="C7" s="24"/>
      <c r="D7" s="66">
        <v>2226.4914986667704</v>
      </c>
      <c r="E7" s="66">
        <v>-27826.798420000003</v>
      </c>
      <c r="F7" s="66">
        <v>117.37753789268999</v>
      </c>
      <c r="G7" s="66">
        <v>56.37118309114485</v>
      </c>
      <c r="H7" s="66">
        <v>5.7416899554926379</v>
      </c>
      <c r="I7" s="66">
        <v>7.3928003433201246</v>
      </c>
      <c r="J7" s="66">
        <v>-3.0514067096988038</v>
      </c>
      <c r="K7" s="66">
        <v>187.33268082181451</v>
      </c>
      <c r="L7" s="66">
        <v>11.599885979106043</v>
      </c>
      <c r="M7" s="66">
        <v>-280.43232264423483</v>
      </c>
      <c r="N7" s="67">
        <v>-12.595256833999077</v>
      </c>
    </row>
    <row r="8" spans="1:15" ht="13.5">
      <c r="A8" s="26" t="s">
        <v>12</v>
      </c>
      <c r="B8" s="79"/>
      <c r="C8" s="28"/>
      <c r="D8" s="80"/>
      <c r="E8" s="80"/>
      <c r="F8" s="80"/>
      <c r="G8" s="80"/>
      <c r="H8" s="80"/>
      <c r="I8" s="80"/>
      <c r="J8" s="80"/>
      <c r="K8" s="80"/>
      <c r="L8" s="80"/>
      <c r="M8" s="80"/>
      <c r="N8" s="81"/>
    </row>
    <row r="9" spans="1:15" ht="13.5">
      <c r="A9" s="26" t="s">
        <v>13</v>
      </c>
      <c r="B9" s="27"/>
      <c r="C9" s="28"/>
      <c r="D9" s="68"/>
      <c r="E9" s="68"/>
      <c r="F9" s="68"/>
      <c r="G9" s="68"/>
      <c r="H9" s="68"/>
      <c r="I9" s="68"/>
      <c r="J9" s="68"/>
      <c r="K9" s="68"/>
      <c r="L9" s="68"/>
      <c r="M9" s="68"/>
      <c r="N9" s="69"/>
    </row>
    <row r="10" spans="1:15" ht="13.5">
      <c r="A10" s="26" t="s">
        <v>1</v>
      </c>
      <c r="B10" s="27"/>
      <c r="C10" s="28"/>
      <c r="D10" s="68"/>
      <c r="E10" s="68"/>
      <c r="F10" s="68"/>
      <c r="G10" s="68"/>
      <c r="H10" s="68"/>
      <c r="I10" s="68"/>
      <c r="J10" s="68"/>
      <c r="K10" s="68"/>
      <c r="L10" s="68"/>
      <c r="M10" s="68"/>
      <c r="N10" s="69"/>
    </row>
    <row r="11" spans="1:15" ht="13.5">
      <c r="A11" s="26" t="s">
        <v>2</v>
      </c>
      <c r="B11" s="27"/>
      <c r="C11" s="28"/>
      <c r="D11" s="68"/>
      <c r="E11" s="68"/>
      <c r="F11" s="68"/>
      <c r="G11" s="68"/>
      <c r="H11" s="68"/>
      <c r="I11" s="68"/>
      <c r="J11" s="68"/>
      <c r="K11" s="68"/>
      <c r="L11" s="68"/>
      <c r="M11" s="68"/>
      <c r="N11" s="69"/>
    </row>
    <row r="12" spans="1:15" ht="13.5">
      <c r="A12" s="26" t="s">
        <v>14</v>
      </c>
      <c r="B12" s="27">
        <v>76090</v>
      </c>
      <c r="C12" s="28">
        <v>141</v>
      </c>
      <c r="D12" s="68">
        <v>2226.4914986667704</v>
      </c>
      <c r="E12" s="68">
        <v>-27826.798420000003</v>
      </c>
      <c r="F12" s="68">
        <v>113.41961980682227</v>
      </c>
      <c r="G12" s="68">
        <v>56.371183091144843</v>
      </c>
      <c r="H12" s="68">
        <v>5.7416899554926379</v>
      </c>
      <c r="I12" s="68">
        <v>7.3928003433201237</v>
      </c>
      <c r="J12" s="68">
        <v>-3.0514067096988038</v>
      </c>
      <c r="K12" s="68">
        <v>187.33268082181453</v>
      </c>
      <c r="L12" s="68">
        <v>11.599885979106043</v>
      </c>
      <c r="M12" s="68">
        <v>-280.43232264423483</v>
      </c>
      <c r="N12" s="69">
        <v>-12.595256833999075</v>
      </c>
    </row>
    <row r="13" spans="1:15" ht="13.5">
      <c r="A13" s="26" t="s">
        <v>3</v>
      </c>
      <c r="B13" s="27"/>
      <c r="C13" s="28"/>
      <c r="D13" s="68"/>
      <c r="E13" s="68"/>
      <c r="F13" s="68"/>
      <c r="G13" s="68"/>
      <c r="H13" s="68"/>
      <c r="I13" s="68"/>
      <c r="J13" s="68"/>
      <c r="K13" s="68"/>
      <c r="L13" s="68"/>
      <c r="M13" s="68"/>
      <c r="N13" s="69"/>
    </row>
    <row r="14" spans="1:15" ht="13.5">
      <c r="A14" s="26" t="s">
        <v>4</v>
      </c>
      <c r="B14" s="27"/>
      <c r="C14" s="28"/>
      <c r="D14" s="68"/>
      <c r="E14" s="68"/>
      <c r="F14" s="68"/>
      <c r="G14" s="68"/>
      <c r="H14" s="68"/>
      <c r="I14" s="68"/>
      <c r="J14" s="68"/>
      <c r="K14" s="68"/>
      <c r="L14" s="68"/>
      <c r="M14" s="68"/>
      <c r="N14" s="69"/>
    </row>
    <row r="15" spans="1:15" ht="13.5">
      <c r="A15" s="26" t="s">
        <v>5</v>
      </c>
      <c r="B15" s="79"/>
      <c r="C15" s="28"/>
      <c r="D15" s="80"/>
      <c r="E15" s="80"/>
      <c r="F15" s="80"/>
      <c r="G15" s="80"/>
      <c r="H15" s="80"/>
      <c r="I15" s="80"/>
      <c r="J15" s="80"/>
      <c r="K15" s="80"/>
      <c r="L15" s="80"/>
      <c r="M15" s="80"/>
      <c r="N15" s="81"/>
    </row>
    <row r="16" spans="1:15" ht="13.5">
      <c r="A16" s="26" t="s">
        <v>6</v>
      </c>
      <c r="B16" s="79"/>
      <c r="C16" s="28"/>
      <c r="D16" s="80"/>
      <c r="E16" s="80"/>
      <c r="F16" s="80"/>
      <c r="G16" s="80"/>
      <c r="H16" s="80"/>
      <c r="I16" s="80"/>
      <c r="J16" s="80"/>
      <c r="K16" s="80"/>
      <c r="L16" s="80"/>
      <c r="M16" s="80"/>
      <c r="N16" s="81"/>
    </row>
    <row r="17" spans="1:14" s="25" customFormat="1" ht="13.5">
      <c r="A17" s="23" t="s">
        <v>8</v>
      </c>
      <c r="B17" s="24">
        <v>0</v>
      </c>
      <c r="C17" s="72"/>
      <c r="D17" s="24">
        <v>0</v>
      </c>
      <c r="E17" s="24">
        <v>0</v>
      </c>
      <c r="F17" s="24">
        <v>0</v>
      </c>
      <c r="G17" s="24">
        <v>0</v>
      </c>
      <c r="H17" s="24">
        <v>0</v>
      </c>
      <c r="I17" s="24">
        <v>0</v>
      </c>
      <c r="J17" s="24">
        <v>0</v>
      </c>
      <c r="K17" s="24">
        <v>0</v>
      </c>
      <c r="L17" s="24">
        <v>0</v>
      </c>
      <c r="M17" s="24">
        <v>0</v>
      </c>
      <c r="N17" s="24">
        <v>0</v>
      </c>
    </row>
    <row r="18" spans="1:14" ht="13.5">
      <c r="A18" s="26" t="s">
        <v>17</v>
      </c>
      <c r="B18" s="79"/>
      <c r="C18" s="28"/>
      <c r="D18" s="80"/>
      <c r="E18" s="80"/>
      <c r="F18" s="80"/>
      <c r="G18" s="80"/>
      <c r="H18" s="80"/>
      <c r="I18" s="80"/>
      <c r="J18" s="80"/>
      <c r="K18" s="80"/>
      <c r="L18" s="80"/>
      <c r="M18" s="80"/>
      <c r="N18" s="81"/>
    </row>
    <row r="19" spans="1:14" ht="13.5">
      <c r="A19" s="26" t="s">
        <v>21</v>
      </c>
      <c r="B19" s="79"/>
      <c r="C19" s="28"/>
      <c r="D19" s="80"/>
      <c r="E19" s="80"/>
      <c r="F19" s="80"/>
      <c r="G19" s="80"/>
      <c r="H19" s="80"/>
      <c r="I19" s="80"/>
      <c r="J19" s="80"/>
      <c r="K19" s="80"/>
      <c r="L19" s="80"/>
      <c r="M19" s="80"/>
      <c r="N19" s="81"/>
    </row>
    <row r="20" spans="1:14" ht="13.5">
      <c r="A20" s="26" t="s">
        <v>19</v>
      </c>
      <c r="B20" s="79"/>
      <c r="C20" s="28"/>
      <c r="D20" s="80"/>
      <c r="E20" s="80"/>
      <c r="F20" s="80"/>
      <c r="G20" s="80"/>
      <c r="H20" s="80"/>
      <c r="I20" s="80"/>
      <c r="J20" s="80"/>
      <c r="K20" s="80"/>
      <c r="L20" s="80"/>
      <c r="M20" s="80"/>
      <c r="N20" s="81"/>
    </row>
    <row r="21" spans="1:14" ht="13.5">
      <c r="A21" s="26" t="s">
        <v>18</v>
      </c>
      <c r="B21" s="79"/>
      <c r="C21" s="28"/>
      <c r="D21" s="80"/>
      <c r="E21" s="80"/>
      <c r="F21" s="80"/>
      <c r="G21" s="80"/>
      <c r="H21" s="80"/>
      <c r="I21" s="80"/>
      <c r="J21" s="80"/>
      <c r="K21" s="80"/>
      <c r="L21" s="80"/>
      <c r="M21" s="80"/>
      <c r="N21" s="81"/>
    </row>
    <row r="22" spans="1:14" ht="13.5">
      <c r="A22" s="26" t="s">
        <v>20</v>
      </c>
      <c r="B22" s="79"/>
      <c r="C22" s="28"/>
      <c r="D22" s="80"/>
      <c r="E22" s="80"/>
      <c r="F22" s="80"/>
      <c r="G22" s="80"/>
      <c r="H22" s="80"/>
      <c r="I22" s="80"/>
      <c r="J22" s="80"/>
      <c r="K22" s="80"/>
      <c r="L22" s="80"/>
      <c r="M22" s="80"/>
      <c r="N22" s="81"/>
    </row>
    <row r="23" spans="1:14" ht="13.5">
      <c r="A23" s="26" t="s">
        <v>15</v>
      </c>
      <c r="B23" s="79"/>
      <c r="C23" s="28"/>
      <c r="D23" s="80"/>
      <c r="E23" s="80"/>
      <c r="F23" s="80"/>
      <c r="G23" s="80"/>
      <c r="H23" s="80"/>
      <c r="I23" s="80"/>
      <c r="J23" s="80"/>
      <c r="K23" s="80"/>
      <c r="L23" s="80"/>
      <c r="M23" s="80"/>
      <c r="N23" s="81"/>
    </row>
    <row r="24" spans="1:14" ht="13.5">
      <c r="A24" s="26" t="s">
        <v>22</v>
      </c>
      <c r="B24" s="79"/>
      <c r="C24" s="28"/>
      <c r="D24" s="80"/>
      <c r="E24" s="80"/>
      <c r="F24" s="80"/>
      <c r="G24" s="80"/>
      <c r="H24" s="80"/>
      <c r="I24" s="80"/>
      <c r="J24" s="80"/>
      <c r="K24" s="80"/>
      <c r="L24" s="80"/>
      <c r="M24" s="80"/>
      <c r="N24" s="81"/>
    </row>
    <row r="25" spans="1:14" ht="13.5">
      <c r="A25" s="26" t="s">
        <v>23</v>
      </c>
      <c r="B25" s="79"/>
      <c r="C25" s="28"/>
      <c r="D25" s="80"/>
      <c r="E25" s="80"/>
      <c r="F25" s="80"/>
      <c r="G25" s="80"/>
      <c r="H25" s="80"/>
      <c r="I25" s="80"/>
      <c r="J25" s="80"/>
      <c r="K25" s="80"/>
      <c r="L25" s="80"/>
      <c r="M25" s="80"/>
      <c r="N25" s="81"/>
    </row>
    <row r="26" spans="1:14" ht="13.5">
      <c r="A26" s="26" t="s">
        <v>24</v>
      </c>
      <c r="B26" s="79"/>
      <c r="C26" s="28"/>
      <c r="D26" s="80"/>
      <c r="E26" s="80"/>
      <c r="F26" s="80"/>
      <c r="G26" s="80"/>
      <c r="H26" s="80"/>
      <c r="I26" s="80"/>
      <c r="J26" s="80"/>
      <c r="K26" s="80"/>
      <c r="L26" s="80"/>
      <c r="M26" s="80"/>
      <c r="N26" s="81"/>
    </row>
    <row r="27" spans="1:14" s="25" customFormat="1" ht="13.5">
      <c r="A27" s="23" t="s">
        <v>9</v>
      </c>
      <c r="B27" s="24">
        <v>18520</v>
      </c>
      <c r="C27" s="72"/>
      <c r="D27" s="66">
        <v>1870.9752396263805</v>
      </c>
      <c r="E27" s="66">
        <v>4128.7556000000004</v>
      </c>
      <c r="F27" s="66">
        <v>139.09264051335094</v>
      </c>
      <c r="G27" s="66">
        <v>137.83924063384831</v>
      </c>
      <c r="H27" s="66">
        <v>21.774276633387281</v>
      </c>
      <c r="I27" s="66">
        <v>7.7008424588245639</v>
      </c>
      <c r="J27" s="66">
        <v>-3.1607519499434389</v>
      </c>
      <c r="K27" s="66">
        <v>109.76654642788934</v>
      </c>
      <c r="L27" s="66">
        <v>20.626276649813093</v>
      </c>
      <c r="M27" s="66">
        <v>-912.70448326133931</v>
      </c>
      <c r="N27" s="67">
        <v>-48.7822855124261</v>
      </c>
    </row>
    <row r="28" spans="1:14" ht="13.5">
      <c r="A28" s="26" t="s">
        <v>25</v>
      </c>
      <c r="B28" s="79"/>
      <c r="C28" s="28"/>
      <c r="D28" s="80"/>
      <c r="E28" s="80"/>
      <c r="F28" s="80"/>
      <c r="G28" s="80"/>
      <c r="H28" s="80"/>
      <c r="I28" s="80"/>
      <c r="J28" s="80"/>
      <c r="K28" s="80"/>
      <c r="L28" s="80"/>
      <c r="M28" s="80"/>
      <c r="N28" s="81"/>
    </row>
    <row r="29" spans="1:14" ht="13.5">
      <c r="A29" s="26" t="s">
        <v>117</v>
      </c>
      <c r="B29" s="79"/>
      <c r="C29" s="28"/>
      <c r="D29" s="80"/>
      <c r="E29" s="80"/>
      <c r="F29" s="80"/>
      <c r="G29" s="80"/>
      <c r="H29" s="80"/>
      <c r="I29" s="80"/>
      <c r="J29" s="80"/>
      <c r="K29" s="80"/>
      <c r="L29" s="80"/>
      <c r="M29" s="80"/>
      <c r="N29" s="81"/>
    </row>
    <row r="30" spans="1:14" ht="13.5">
      <c r="A30" s="26" t="s">
        <v>140</v>
      </c>
      <c r="B30" s="79"/>
      <c r="C30" s="28"/>
      <c r="D30" s="80"/>
      <c r="E30" s="80"/>
      <c r="F30" s="80"/>
      <c r="G30" s="80"/>
      <c r="H30" s="80"/>
      <c r="I30" s="80"/>
      <c r="J30" s="80"/>
      <c r="K30" s="80"/>
      <c r="L30" s="80"/>
      <c r="M30" s="80"/>
      <c r="N30" s="81"/>
    </row>
    <row r="31" spans="1:14" ht="13.5">
      <c r="A31" s="26" t="s">
        <v>27</v>
      </c>
      <c r="B31" s="79"/>
      <c r="C31" s="28"/>
      <c r="D31" s="80"/>
      <c r="E31" s="80"/>
      <c r="F31" s="80"/>
      <c r="G31" s="80"/>
      <c r="H31" s="80"/>
      <c r="I31" s="80"/>
      <c r="J31" s="80"/>
      <c r="K31" s="80"/>
      <c r="L31" s="80"/>
      <c r="M31" s="80"/>
      <c r="N31" s="81"/>
    </row>
    <row r="32" spans="1:14" ht="13.5">
      <c r="A32" s="26" t="s">
        <v>28</v>
      </c>
      <c r="B32" s="79"/>
      <c r="C32" s="28"/>
      <c r="D32" s="80"/>
      <c r="E32" s="80"/>
      <c r="F32" s="80"/>
      <c r="G32" s="80"/>
      <c r="H32" s="80"/>
      <c r="I32" s="80"/>
      <c r="J32" s="80"/>
      <c r="K32" s="80"/>
      <c r="L32" s="80"/>
      <c r="M32" s="80"/>
      <c r="N32" s="81"/>
    </row>
    <row r="33" spans="1:14" ht="13.5">
      <c r="A33" s="26" t="s">
        <v>29</v>
      </c>
      <c r="B33" s="79"/>
      <c r="C33" s="28"/>
      <c r="D33" s="80"/>
      <c r="E33" s="80"/>
      <c r="F33" s="80"/>
      <c r="G33" s="80"/>
      <c r="H33" s="80"/>
      <c r="I33" s="80"/>
      <c r="J33" s="80"/>
      <c r="K33" s="80"/>
      <c r="L33" s="80"/>
      <c r="M33" s="80"/>
      <c r="N33" s="81"/>
    </row>
    <row r="34" spans="1:14" ht="13.5">
      <c r="A34" s="26" t="s">
        <v>30</v>
      </c>
      <c r="B34" s="79"/>
      <c r="C34" s="28"/>
      <c r="D34" s="80"/>
      <c r="E34" s="80"/>
      <c r="F34" s="80"/>
      <c r="G34" s="80"/>
      <c r="H34" s="80"/>
      <c r="I34" s="80"/>
      <c r="J34" s="80"/>
      <c r="K34" s="80"/>
      <c r="L34" s="80"/>
      <c r="M34" s="80"/>
      <c r="N34" s="81"/>
    </row>
    <row r="35" spans="1:14" ht="13.5">
      <c r="A35" s="26" t="s">
        <v>31</v>
      </c>
      <c r="B35" s="27">
        <v>4533</v>
      </c>
      <c r="C35" s="28">
        <v>114</v>
      </c>
      <c r="D35" s="68">
        <v>1836.5246423367619</v>
      </c>
      <c r="E35" s="68">
        <v>266.60909999999996</v>
      </c>
      <c r="F35" s="68">
        <v>108.35331528979799</v>
      </c>
      <c r="G35" s="68">
        <v>66.939668177011455</v>
      </c>
      <c r="H35" s="68">
        <v>21.421748223834051</v>
      </c>
      <c r="I35" s="68">
        <v>16.632435071440895</v>
      </c>
      <c r="J35" s="68">
        <v>-0.32962416967575436</v>
      </c>
      <c r="K35" s="68">
        <v>169.23232931619717</v>
      </c>
      <c r="L35" s="68">
        <v>30.152400657264661</v>
      </c>
      <c r="M35" s="68">
        <v>183.98710635684455</v>
      </c>
      <c r="N35" s="69">
        <v>10.018221488318424</v>
      </c>
    </row>
    <row r="36" spans="1:14" ht="13.5">
      <c r="A36" s="26" t="s">
        <v>141</v>
      </c>
      <c r="B36" s="27">
        <v>2110</v>
      </c>
      <c r="C36" s="28">
        <v>120</v>
      </c>
      <c r="D36" s="68">
        <v>1950.6790873794832</v>
      </c>
      <c r="E36" s="68">
        <v>644.96965</v>
      </c>
      <c r="F36" s="68">
        <v>451.03329861840314</v>
      </c>
      <c r="G36" s="68">
        <v>742.92110773380728</v>
      </c>
      <c r="H36" s="68">
        <v>22.95746079643753</v>
      </c>
      <c r="I36" s="68">
        <v>4.7214878838021468</v>
      </c>
      <c r="J36" s="68">
        <v>-6.7194172525357638</v>
      </c>
      <c r="K36" s="68">
        <v>164.16101090806936</v>
      </c>
      <c r="L36" s="68">
        <v>3.8563049929502418</v>
      </c>
      <c r="M36" s="68">
        <v>-384.72731901212245</v>
      </c>
      <c r="N36" s="69">
        <v>-19.72273766101425</v>
      </c>
    </row>
    <row r="37" spans="1:14" ht="13.5">
      <c r="A37" s="26" t="s">
        <v>33</v>
      </c>
      <c r="B37" s="27">
        <v>11877</v>
      </c>
      <c r="C37" s="28">
        <v>129</v>
      </c>
      <c r="D37" s="68">
        <v>1869.9639942575834</v>
      </c>
      <c r="E37" s="68">
        <v>3217.1768500000003</v>
      </c>
      <c r="F37" s="68">
        <v>156.10898120597261</v>
      </c>
      <c r="G37" s="68">
        <v>165.84075613459288</v>
      </c>
      <c r="H37" s="68">
        <v>21.723559460995848</v>
      </c>
      <c r="I37" s="68">
        <v>5.7283237342420863</v>
      </c>
      <c r="J37" s="68">
        <v>-3.4705656146835682</v>
      </c>
      <c r="K37" s="68">
        <v>87.677133834748304</v>
      </c>
      <c r="L37" s="68">
        <v>19.414878978843454</v>
      </c>
      <c r="M37" s="68">
        <v>-1425.0674362212685</v>
      </c>
      <c r="N37" s="69">
        <v>-76.208282116525538</v>
      </c>
    </row>
    <row r="38" spans="1:14" ht="13.5">
      <c r="A38" s="26" t="s">
        <v>34</v>
      </c>
      <c r="B38" s="79"/>
      <c r="C38" s="28"/>
      <c r="D38" s="80"/>
      <c r="E38" s="80"/>
      <c r="F38" s="80"/>
      <c r="G38" s="80"/>
      <c r="H38" s="80"/>
      <c r="I38" s="80"/>
      <c r="J38" s="80"/>
      <c r="K38" s="80"/>
      <c r="L38" s="80"/>
      <c r="M38" s="80"/>
      <c r="N38" s="81"/>
    </row>
    <row r="39" spans="1:14" ht="13.5">
      <c r="A39" s="26" t="s">
        <v>142</v>
      </c>
      <c r="B39" s="79"/>
      <c r="C39" s="28"/>
      <c r="D39" s="80"/>
      <c r="E39" s="80"/>
      <c r="F39" s="80"/>
      <c r="G39" s="80"/>
      <c r="H39" s="80"/>
      <c r="I39" s="80"/>
      <c r="J39" s="80"/>
      <c r="K39" s="80"/>
      <c r="L39" s="80"/>
      <c r="M39" s="80"/>
      <c r="N39" s="81"/>
    </row>
    <row r="40" spans="1:14" ht="13.5">
      <c r="A40" s="26" t="s">
        <v>36</v>
      </c>
      <c r="B40" s="79"/>
      <c r="C40" s="28"/>
      <c r="D40" s="80"/>
      <c r="E40" s="80"/>
      <c r="F40" s="80"/>
      <c r="G40" s="80"/>
      <c r="H40" s="80"/>
      <c r="I40" s="80"/>
      <c r="J40" s="80"/>
      <c r="K40" s="80"/>
      <c r="L40" s="80"/>
      <c r="M40" s="80"/>
      <c r="N40" s="81"/>
    </row>
    <row r="41" spans="1:14" ht="13.5">
      <c r="A41" s="23" t="s">
        <v>10</v>
      </c>
      <c r="B41" s="24">
        <v>0</v>
      </c>
      <c r="C41" s="72"/>
      <c r="D41" s="24">
        <v>0</v>
      </c>
      <c r="E41" s="24">
        <v>0</v>
      </c>
      <c r="F41" s="24">
        <v>0</v>
      </c>
      <c r="G41" s="24">
        <v>0</v>
      </c>
      <c r="H41" s="24">
        <v>0</v>
      </c>
      <c r="I41" s="24">
        <v>0</v>
      </c>
      <c r="J41" s="24">
        <v>0</v>
      </c>
      <c r="K41" s="24">
        <v>0</v>
      </c>
      <c r="L41" s="24">
        <v>0</v>
      </c>
      <c r="M41" s="24">
        <v>0</v>
      </c>
      <c r="N41" s="24">
        <v>0</v>
      </c>
    </row>
    <row r="42" spans="1:14" ht="13.5">
      <c r="A42" s="26" t="s">
        <v>37</v>
      </c>
      <c r="B42" s="79"/>
      <c r="C42" s="28"/>
      <c r="D42" s="80"/>
      <c r="E42" s="80"/>
      <c r="F42" s="80"/>
      <c r="G42" s="80"/>
      <c r="H42" s="80"/>
      <c r="I42" s="80"/>
      <c r="J42" s="80"/>
      <c r="K42" s="80"/>
      <c r="L42" s="80"/>
      <c r="M42" s="80"/>
      <c r="N42" s="81"/>
    </row>
    <row r="43" spans="1:14" ht="13.5">
      <c r="A43" s="26" t="s">
        <v>38</v>
      </c>
      <c r="B43" s="79"/>
      <c r="C43" s="28"/>
      <c r="D43" s="80"/>
      <c r="E43" s="80"/>
      <c r="F43" s="80"/>
      <c r="G43" s="80"/>
      <c r="H43" s="80"/>
      <c r="I43" s="80"/>
      <c r="J43" s="80"/>
      <c r="K43" s="80"/>
      <c r="L43" s="80"/>
      <c r="M43" s="80"/>
      <c r="N43" s="81"/>
    </row>
    <row r="44" spans="1:14" ht="13.5">
      <c r="A44" s="26" t="s">
        <v>39</v>
      </c>
      <c r="B44" s="79"/>
      <c r="C44" s="28"/>
      <c r="D44" s="80"/>
      <c r="E44" s="80"/>
      <c r="F44" s="80"/>
      <c r="G44" s="80"/>
      <c r="H44" s="80"/>
      <c r="I44" s="80"/>
      <c r="J44" s="80"/>
      <c r="K44" s="80"/>
      <c r="L44" s="80"/>
      <c r="M44" s="80"/>
      <c r="N44" s="81"/>
    </row>
    <row r="45" spans="1:14" ht="13.5">
      <c r="A45" s="26" t="s">
        <v>143</v>
      </c>
      <c r="B45" s="79"/>
      <c r="C45" s="28"/>
      <c r="D45" s="80"/>
      <c r="E45" s="80"/>
      <c r="F45" s="80"/>
      <c r="G45" s="80"/>
      <c r="H45" s="80"/>
      <c r="I45" s="80"/>
      <c r="J45" s="80"/>
      <c r="K45" s="80"/>
      <c r="L45" s="80"/>
      <c r="M45" s="80"/>
      <c r="N45" s="81"/>
    </row>
    <row r="46" spans="1:14" ht="13.5">
      <c r="A46" s="26" t="s">
        <v>41</v>
      </c>
      <c r="B46" s="79"/>
      <c r="C46" s="28"/>
      <c r="D46" s="80"/>
      <c r="E46" s="80"/>
      <c r="F46" s="80"/>
      <c r="G46" s="80"/>
      <c r="H46" s="80"/>
      <c r="I46" s="80"/>
      <c r="J46" s="80"/>
      <c r="K46" s="80"/>
      <c r="L46" s="80"/>
      <c r="M46" s="80"/>
      <c r="N46" s="81"/>
    </row>
    <row r="47" spans="1:14" ht="13.5">
      <c r="A47" s="26" t="s">
        <v>42</v>
      </c>
      <c r="B47" s="79"/>
      <c r="C47" s="28"/>
      <c r="D47" s="80"/>
      <c r="E47" s="80"/>
      <c r="F47" s="80"/>
      <c r="G47" s="80"/>
      <c r="H47" s="80"/>
      <c r="I47" s="80"/>
      <c r="J47" s="80"/>
      <c r="K47" s="80"/>
      <c r="L47" s="80"/>
      <c r="M47" s="80"/>
      <c r="N47" s="81"/>
    </row>
    <row r="48" spans="1:14" ht="13.5">
      <c r="A48" s="23" t="s">
        <v>11</v>
      </c>
      <c r="B48" s="24">
        <v>0</v>
      </c>
      <c r="C48" s="72"/>
      <c r="D48" s="24">
        <v>0</v>
      </c>
      <c r="E48" s="24">
        <v>0</v>
      </c>
      <c r="F48" s="24">
        <v>0</v>
      </c>
      <c r="G48" s="24">
        <v>0</v>
      </c>
      <c r="H48" s="24">
        <v>0</v>
      </c>
      <c r="I48" s="24">
        <v>0</v>
      </c>
      <c r="J48" s="24">
        <v>0</v>
      </c>
      <c r="K48" s="24">
        <v>0</v>
      </c>
      <c r="L48" s="24">
        <v>0</v>
      </c>
      <c r="M48" s="24">
        <v>0</v>
      </c>
      <c r="N48" s="24">
        <v>0</v>
      </c>
    </row>
    <row r="49" spans="1:14" ht="13.5">
      <c r="A49" s="26" t="s">
        <v>43</v>
      </c>
      <c r="B49" s="79"/>
      <c r="C49" s="28"/>
      <c r="D49" s="80"/>
      <c r="E49" s="80"/>
      <c r="F49" s="80"/>
      <c r="G49" s="80"/>
      <c r="H49" s="80"/>
      <c r="I49" s="80"/>
      <c r="J49" s="80"/>
      <c r="K49" s="80"/>
      <c r="L49" s="80"/>
      <c r="M49" s="80"/>
      <c r="N49" s="81"/>
    </row>
    <row r="50" spans="1:14" ht="13.5">
      <c r="A50" s="26" t="s">
        <v>94</v>
      </c>
      <c r="B50" s="79"/>
      <c r="C50" s="28"/>
      <c r="D50" s="80"/>
      <c r="E50" s="80"/>
      <c r="F50" s="80"/>
      <c r="G50" s="80"/>
      <c r="H50" s="80"/>
      <c r="I50" s="80"/>
      <c r="J50" s="80"/>
      <c r="K50" s="80"/>
      <c r="L50" s="80"/>
      <c r="M50" s="80"/>
      <c r="N50" s="81"/>
    </row>
    <row r="51" spans="1:14" ht="13.5">
      <c r="A51" s="26" t="s">
        <v>44</v>
      </c>
      <c r="B51" s="79"/>
      <c r="C51" s="28"/>
      <c r="D51" s="80"/>
      <c r="E51" s="80"/>
      <c r="F51" s="80"/>
      <c r="G51" s="80"/>
      <c r="H51" s="80"/>
      <c r="I51" s="80"/>
      <c r="J51" s="80"/>
      <c r="K51" s="80"/>
      <c r="L51" s="80"/>
      <c r="M51" s="80"/>
      <c r="N51" s="81"/>
    </row>
    <row r="52" spans="1:14" ht="13.5">
      <c r="A52" s="26" t="s">
        <v>45</v>
      </c>
      <c r="B52" s="79"/>
      <c r="C52" s="28"/>
      <c r="D52" s="80"/>
      <c r="E52" s="80"/>
      <c r="F52" s="80"/>
      <c r="G52" s="80"/>
      <c r="H52" s="80"/>
      <c r="I52" s="80"/>
      <c r="J52" s="80"/>
      <c r="K52" s="80"/>
      <c r="L52" s="80"/>
      <c r="M52" s="80"/>
      <c r="N52" s="81"/>
    </row>
    <row r="53" spans="1:14" ht="13.5">
      <c r="A53" s="26" t="s">
        <v>46</v>
      </c>
      <c r="B53" s="79"/>
      <c r="C53" s="28"/>
      <c r="D53" s="80"/>
      <c r="E53" s="80"/>
      <c r="F53" s="80"/>
      <c r="G53" s="80"/>
      <c r="H53" s="80"/>
      <c r="I53" s="80"/>
      <c r="J53" s="80"/>
      <c r="K53" s="80"/>
      <c r="L53" s="80"/>
      <c r="M53" s="80"/>
      <c r="N53" s="81"/>
    </row>
    <row r="54" spans="1:14" ht="13.5">
      <c r="A54" s="26" t="s">
        <v>47</v>
      </c>
      <c r="B54" s="79"/>
      <c r="C54" s="28"/>
      <c r="D54" s="80"/>
      <c r="E54" s="80"/>
      <c r="F54" s="80"/>
      <c r="G54" s="80"/>
      <c r="H54" s="80"/>
      <c r="I54" s="80"/>
      <c r="J54" s="80"/>
      <c r="K54" s="80"/>
      <c r="L54" s="80"/>
      <c r="M54" s="80"/>
      <c r="N54" s="81"/>
    </row>
    <row r="55" spans="1:14" ht="13.5">
      <c r="A55" s="26" t="s">
        <v>48</v>
      </c>
      <c r="B55" s="79"/>
      <c r="C55" s="28"/>
      <c r="D55" s="80"/>
      <c r="E55" s="80"/>
      <c r="F55" s="80"/>
      <c r="G55" s="80"/>
      <c r="H55" s="80"/>
      <c r="I55" s="80"/>
      <c r="J55" s="80"/>
      <c r="K55" s="80"/>
      <c r="L55" s="80"/>
      <c r="M55" s="80"/>
      <c r="N55" s="81"/>
    </row>
    <row r="56" spans="1:14" ht="13.5">
      <c r="A56" s="26" t="s">
        <v>49</v>
      </c>
      <c r="B56" s="79"/>
      <c r="C56" s="28"/>
      <c r="D56" s="80"/>
      <c r="E56" s="80"/>
      <c r="F56" s="80"/>
      <c r="G56" s="80"/>
      <c r="H56" s="80"/>
      <c r="I56" s="80"/>
      <c r="J56" s="80"/>
      <c r="K56" s="80"/>
      <c r="L56" s="80"/>
      <c r="M56" s="80"/>
      <c r="N56" s="81"/>
    </row>
    <row r="57" spans="1:14" ht="13.5">
      <c r="A57" s="23" t="s">
        <v>50</v>
      </c>
      <c r="B57" s="24">
        <v>0</v>
      </c>
      <c r="C57" s="72"/>
      <c r="D57" s="24">
        <v>0</v>
      </c>
      <c r="E57" s="24">
        <v>0</v>
      </c>
      <c r="F57" s="24">
        <v>0</v>
      </c>
      <c r="G57" s="24">
        <v>0</v>
      </c>
      <c r="H57" s="24">
        <v>0</v>
      </c>
      <c r="I57" s="24">
        <v>0</v>
      </c>
      <c r="J57" s="24">
        <v>0</v>
      </c>
      <c r="K57" s="24">
        <v>0</v>
      </c>
      <c r="L57" s="24">
        <v>0</v>
      </c>
      <c r="M57" s="24">
        <v>0</v>
      </c>
      <c r="N57" s="24">
        <v>0</v>
      </c>
    </row>
    <row r="58" spans="1:14" ht="13.5">
      <c r="A58" s="26" t="s">
        <v>53</v>
      </c>
      <c r="B58" s="79"/>
      <c r="C58" s="28"/>
      <c r="D58" s="80"/>
      <c r="E58" s="80"/>
      <c r="F58" s="80"/>
      <c r="G58" s="80"/>
      <c r="H58" s="80"/>
      <c r="I58" s="80"/>
      <c r="J58" s="80"/>
      <c r="K58" s="80"/>
      <c r="L58" s="80"/>
      <c r="M58" s="80"/>
      <c r="N58" s="81"/>
    </row>
    <row r="59" spans="1:14" ht="13.5">
      <c r="A59" s="26" t="s">
        <v>54</v>
      </c>
      <c r="B59" s="79"/>
      <c r="C59" s="28"/>
      <c r="D59" s="80"/>
      <c r="E59" s="80"/>
      <c r="F59" s="80"/>
      <c r="G59" s="80"/>
      <c r="H59" s="80"/>
      <c r="I59" s="80"/>
      <c r="J59" s="80"/>
      <c r="K59" s="80"/>
      <c r="L59" s="80"/>
      <c r="M59" s="80"/>
      <c r="N59" s="81"/>
    </row>
    <row r="60" spans="1:14" ht="13.5">
      <c r="A60" s="26" t="s">
        <v>55</v>
      </c>
      <c r="B60" s="79"/>
      <c r="C60" s="28"/>
      <c r="D60" s="80"/>
      <c r="E60" s="80"/>
      <c r="F60" s="80"/>
      <c r="G60" s="80"/>
      <c r="H60" s="80"/>
      <c r="I60" s="80"/>
      <c r="J60" s="80"/>
      <c r="K60" s="80"/>
      <c r="L60" s="80"/>
      <c r="M60" s="80"/>
      <c r="N60" s="81"/>
    </row>
    <row r="61" spans="1:14" ht="13.5">
      <c r="A61" s="26" t="s">
        <v>63</v>
      </c>
      <c r="B61" s="79"/>
      <c r="C61" s="28"/>
      <c r="D61" s="80"/>
      <c r="E61" s="80"/>
      <c r="F61" s="80"/>
      <c r="G61" s="80"/>
      <c r="H61" s="80"/>
      <c r="I61" s="80"/>
      <c r="J61" s="80"/>
      <c r="K61" s="80"/>
      <c r="L61" s="80"/>
      <c r="M61" s="80"/>
      <c r="N61" s="81"/>
    </row>
    <row r="62" spans="1:14" ht="13.5">
      <c r="A62" s="26" t="s">
        <v>56</v>
      </c>
      <c r="B62" s="79"/>
      <c r="C62" s="28"/>
      <c r="D62" s="80"/>
      <c r="E62" s="80"/>
      <c r="F62" s="80"/>
      <c r="G62" s="80"/>
      <c r="H62" s="80"/>
      <c r="I62" s="80"/>
      <c r="J62" s="80"/>
      <c r="K62" s="80"/>
      <c r="L62" s="80"/>
      <c r="M62" s="80"/>
      <c r="N62" s="81"/>
    </row>
    <row r="63" spans="1:14" ht="13.5">
      <c r="A63" s="26" t="s">
        <v>57</v>
      </c>
      <c r="B63" s="79"/>
      <c r="C63" s="28"/>
      <c r="D63" s="80"/>
      <c r="E63" s="80"/>
      <c r="F63" s="80"/>
      <c r="G63" s="80"/>
      <c r="H63" s="80"/>
      <c r="I63" s="80"/>
      <c r="J63" s="80"/>
      <c r="K63" s="80"/>
      <c r="L63" s="80"/>
      <c r="M63" s="80"/>
      <c r="N63" s="81"/>
    </row>
    <row r="64" spans="1:14" ht="13.5">
      <c r="A64" s="26" t="s">
        <v>59</v>
      </c>
      <c r="B64" s="79"/>
      <c r="C64" s="28"/>
      <c r="D64" s="80"/>
      <c r="E64" s="80"/>
      <c r="F64" s="80"/>
      <c r="G64" s="80"/>
      <c r="H64" s="80"/>
      <c r="I64" s="80"/>
      <c r="J64" s="80"/>
      <c r="K64" s="80"/>
      <c r="L64" s="80"/>
      <c r="M64" s="80"/>
      <c r="N64" s="81"/>
    </row>
    <row r="65" spans="1:14" ht="13.5">
      <c r="A65" s="26" t="s">
        <v>60</v>
      </c>
      <c r="B65" s="79"/>
      <c r="C65" s="28"/>
      <c r="D65" s="80"/>
      <c r="E65" s="80"/>
      <c r="F65" s="80"/>
      <c r="G65" s="80"/>
      <c r="H65" s="80"/>
      <c r="I65" s="80"/>
      <c r="J65" s="80"/>
      <c r="K65" s="80"/>
      <c r="L65" s="80"/>
      <c r="M65" s="80"/>
      <c r="N65" s="81"/>
    </row>
    <row r="66" spans="1:14" ht="13.5">
      <c r="A66" s="26" t="s">
        <v>116</v>
      </c>
      <c r="B66" s="79"/>
      <c r="C66" s="28"/>
      <c r="D66" s="80"/>
      <c r="E66" s="80"/>
      <c r="F66" s="80"/>
      <c r="G66" s="80"/>
      <c r="H66" s="80"/>
      <c r="I66" s="80"/>
      <c r="J66" s="80"/>
      <c r="K66" s="80"/>
      <c r="L66" s="80"/>
      <c r="M66" s="80"/>
      <c r="N66" s="81"/>
    </row>
    <row r="67" spans="1:14" ht="13.5">
      <c r="A67" s="26" t="s">
        <v>66</v>
      </c>
      <c r="B67" s="79"/>
      <c r="C67" s="28"/>
      <c r="D67" s="80"/>
      <c r="E67" s="80"/>
      <c r="F67" s="80"/>
      <c r="G67" s="80"/>
      <c r="H67" s="80"/>
      <c r="I67" s="80"/>
      <c r="J67" s="80"/>
      <c r="K67" s="80"/>
      <c r="L67" s="80"/>
      <c r="M67" s="80"/>
      <c r="N67" s="81"/>
    </row>
    <row r="68" spans="1:14" ht="13.5">
      <c r="A68" s="23" t="s">
        <v>51</v>
      </c>
      <c r="B68" s="24">
        <v>0</v>
      </c>
      <c r="C68" s="72"/>
      <c r="D68" s="24">
        <v>0</v>
      </c>
      <c r="E68" s="24">
        <v>0</v>
      </c>
      <c r="F68" s="24">
        <v>0</v>
      </c>
      <c r="G68" s="24">
        <v>0</v>
      </c>
      <c r="H68" s="24">
        <v>0</v>
      </c>
      <c r="I68" s="24">
        <v>0</v>
      </c>
      <c r="J68" s="24">
        <v>0</v>
      </c>
      <c r="K68" s="24">
        <v>0</v>
      </c>
      <c r="L68" s="24">
        <v>0</v>
      </c>
      <c r="M68" s="24">
        <v>0</v>
      </c>
      <c r="N68" s="24">
        <v>0</v>
      </c>
    </row>
    <row r="69" spans="1:14" ht="13.5">
      <c r="A69" s="26" t="s">
        <v>144</v>
      </c>
      <c r="B69" s="79"/>
      <c r="C69" s="28"/>
      <c r="D69" s="80"/>
      <c r="E69" s="80"/>
      <c r="F69" s="80"/>
      <c r="G69" s="80"/>
      <c r="H69" s="80"/>
      <c r="I69" s="80"/>
      <c r="J69" s="80"/>
      <c r="K69" s="80"/>
      <c r="L69" s="80"/>
      <c r="M69" s="80"/>
      <c r="N69" s="81"/>
    </row>
    <row r="70" spans="1:14" ht="13.5">
      <c r="A70" s="26" t="s">
        <v>162</v>
      </c>
      <c r="B70" s="79"/>
      <c r="C70" s="28"/>
      <c r="D70" s="80"/>
      <c r="E70" s="80"/>
      <c r="F70" s="80"/>
      <c r="G70" s="80"/>
      <c r="H70" s="80"/>
      <c r="I70" s="80"/>
      <c r="J70" s="80"/>
      <c r="K70" s="80"/>
      <c r="L70" s="80"/>
      <c r="M70" s="80"/>
      <c r="N70" s="81"/>
    </row>
    <row r="71" spans="1:14" ht="13.5">
      <c r="A71" s="26" t="s">
        <v>69</v>
      </c>
      <c r="B71" s="79"/>
      <c r="C71" s="28"/>
      <c r="D71" s="80"/>
      <c r="E71" s="80"/>
      <c r="F71" s="80"/>
      <c r="G71" s="80"/>
      <c r="H71" s="80"/>
      <c r="I71" s="80"/>
      <c r="J71" s="80"/>
      <c r="K71" s="80"/>
      <c r="L71" s="80"/>
      <c r="M71" s="80"/>
      <c r="N71" s="81"/>
    </row>
    <row r="72" spans="1:14" ht="13.5">
      <c r="A72" s="26" t="s">
        <v>70</v>
      </c>
      <c r="B72" s="79"/>
      <c r="C72" s="28"/>
      <c r="D72" s="80"/>
      <c r="E72" s="80"/>
      <c r="F72" s="80"/>
      <c r="G72" s="80"/>
      <c r="H72" s="80"/>
      <c r="I72" s="80"/>
      <c r="J72" s="80"/>
      <c r="K72" s="80"/>
      <c r="L72" s="80"/>
      <c r="M72" s="80"/>
      <c r="N72" s="81"/>
    </row>
    <row r="73" spans="1:14" ht="13.5">
      <c r="A73" s="26" t="s">
        <v>71</v>
      </c>
      <c r="B73" s="79"/>
      <c r="C73" s="28"/>
      <c r="D73" s="80"/>
      <c r="E73" s="80"/>
      <c r="F73" s="80"/>
      <c r="G73" s="80"/>
      <c r="H73" s="80"/>
      <c r="I73" s="80"/>
      <c r="J73" s="80"/>
      <c r="K73" s="80"/>
      <c r="L73" s="80"/>
      <c r="M73" s="80"/>
      <c r="N73" s="81"/>
    </row>
    <row r="74" spans="1:14" ht="13.5">
      <c r="A74" s="26" t="s">
        <v>72</v>
      </c>
      <c r="B74" s="79"/>
      <c r="C74" s="28"/>
      <c r="D74" s="80"/>
      <c r="E74" s="80"/>
      <c r="F74" s="80"/>
      <c r="G74" s="80"/>
      <c r="H74" s="80"/>
      <c r="I74" s="80"/>
      <c r="J74" s="80"/>
      <c r="K74" s="80"/>
      <c r="L74" s="80"/>
      <c r="M74" s="80"/>
      <c r="N74" s="81"/>
    </row>
    <row r="75" spans="1:14" ht="13.5">
      <c r="A75" s="26" t="s">
        <v>124</v>
      </c>
      <c r="B75" s="79"/>
      <c r="C75" s="28"/>
      <c r="D75" s="80"/>
      <c r="E75" s="80"/>
      <c r="F75" s="80"/>
      <c r="G75" s="80"/>
      <c r="H75" s="80"/>
      <c r="I75" s="80"/>
      <c r="J75" s="80"/>
      <c r="K75" s="80"/>
      <c r="L75" s="80"/>
      <c r="M75" s="80"/>
      <c r="N75" s="81"/>
    </row>
    <row r="76" spans="1:14" ht="13.5">
      <c r="A76" s="26" t="s">
        <v>74</v>
      </c>
      <c r="B76" s="79"/>
      <c r="C76" s="28"/>
      <c r="D76" s="80"/>
      <c r="E76" s="80"/>
      <c r="F76" s="80"/>
      <c r="G76" s="80"/>
      <c r="H76" s="80"/>
      <c r="I76" s="80"/>
      <c r="J76" s="80"/>
      <c r="K76" s="80"/>
      <c r="L76" s="80"/>
      <c r="M76" s="80"/>
      <c r="N76" s="81"/>
    </row>
    <row r="77" spans="1:14" ht="13.5">
      <c r="A77" s="26" t="s">
        <v>163</v>
      </c>
      <c r="B77" s="79"/>
      <c r="C77" s="28"/>
      <c r="D77" s="80"/>
      <c r="E77" s="80"/>
      <c r="F77" s="80"/>
      <c r="G77" s="80"/>
      <c r="H77" s="80"/>
      <c r="I77" s="80"/>
      <c r="J77" s="80"/>
      <c r="K77" s="80"/>
      <c r="L77" s="80"/>
      <c r="M77" s="80"/>
      <c r="N77" s="81"/>
    </row>
    <row r="78" spans="1:14" ht="13.5">
      <c r="A78" s="26" t="s">
        <v>77</v>
      </c>
      <c r="B78" s="79"/>
      <c r="C78" s="28"/>
      <c r="D78" s="80"/>
      <c r="E78" s="80"/>
      <c r="F78" s="80"/>
      <c r="G78" s="80"/>
      <c r="H78" s="80"/>
      <c r="I78" s="80"/>
      <c r="J78" s="80"/>
      <c r="K78" s="80"/>
      <c r="L78" s="80"/>
      <c r="M78" s="80"/>
      <c r="N78" s="81"/>
    </row>
    <row r="79" spans="1:14" ht="13.5">
      <c r="A79" s="26" t="s">
        <v>78</v>
      </c>
      <c r="B79" s="79"/>
      <c r="C79" s="28"/>
      <c r="D79" s="80"/>
      <c r="E79" s="80"/>
      <c r="F79" s="80"/>
      <c r="G79" s="80"/>
      <c r="H79" s="80"/>
      <c r="I79" s="80"/>
      <c r="J79" s="80"/>
      <c r="K79" s="80"/>
      <c r="L79" s="80"/>
      <c r="M79" s="80"/>
      <c r="N79" s="81"/>
    </row>
    <row r="80" spans="1:14" ht="13.5">
      <c r="A80" s="26" t="s">
        <v>90</v>
      </c>
      <c r="B80" s="79"/>
      <c r="C80" s="28"/>
      <c r="D80" s="80"/>
      <c r="E80" s="80"/>
      <c r="F80" s="80"/>
      <c r="G80" s="80"/>
      <c r="H80" s="80"/>
      <c r="I80" s="80"/>
      <c r="J80" s="80"/>
      <c r="K80" s="80"/>
      <c r="L80" s="80"/>
      <c r="M80" s="80"/>
      <c r="N80" s="81"/>
    </row>
    <row r="81" spans="1:14" ht="13.5">
      <c r="A81" s="23" t="s">
        <v>52</v>
      </c>
      <c r="B81" s="24">
        <v>4121</v>
      </c>
      <c r="C81" s="72"/>
      <c r="D81" s="66">
        <v>1544.9444809112451</v>
      </c>
      <c r="E81" s="66">
        <v>522.99212</v>
      </c>
      <c r="F81" s="66">
        <v>167.31044431849725</v>
      </c>
      <c r="G81" s="66">
        <v>282.81356162109671</v>
      </c>
      <c r="H81" s="66">
        <v>19.486125821562766</v>
      </c>
      <c r="I81" s="66">
        <v>18.041390917850922</v>
      </c>
      <c r="J81" s="66">
        <v>1.0104883747581865</v>
      </c>
      <c r="K81" s="66">
        <v>202.86124359323816</v>
      </c>
      <c r="L81" s="66">
        <v>8.4527422613629302</v>
      </c>
      <c r="M81" s="66">
        <v>7287.6890148022312</v>
      </c>
      <c r="N81" s="67">
        <v>471.71203268765868</v>
      </c>
    </row>
    <row r="82" spans="1:14" ht="13.5">
      <c r="A82" s="26" t="s">
        <v>81</v>
      </c>
      <c r="B82" s="79"/>
      <c r="C82" s="28"/>
      <c r="D82" s="80"/>
      <c r="E82" s="80"/>
      <c r="F82" s="80"/>
      <c r="G82" s="80"/>
      <c r="H82" s="80"/>
      <c r="I82" s="80"/>
      <c r="J82" s="80"/>
      <c r="K82" s="80"/>
      <c r="L82" s="80"/>
      <c r="M82" s="80"/>
      <c r="N82" s="81"/>
    </row>
    <row r="83" spans="1:14" ht="13.5">
      <c r="A83" s="26" t="s">
        <v>82</v>
      </c>
      <c r="B83" s="79"/>
      <c r="C83" s="28"/>
      <c r="D83" s="80"/>
      <c r="E83" s="80"/>
      <c r="F83" s="80"/>
      <c r="G83" s="80"/>
      <c r="H83" s="80"/>
      <c r="I83" s="80"/>
      <c r="J83" s="80"/>
      <c r="K83" s="80"/>
      <c r="L83" s="80"/>
      <c r="M83" s="80"/>
      <c r="N83" s="81"/>
    </row>
    <row r="84" spans="1:14" ht="13.5">
      <c r="A84" s="26" t="s">
        <v>83</v>
      </c>
      <c r="B84" s="79"/>
      <c r="C84" s="28"/>
      <c r="D84" s="80"/>
      <c r="E84" s="80"/>
      <c r="F84" s="80"/>
      <c r="G84" s="80"/>
      <c r="H84" s="80"/>
      <c r="I84" s="80"/>
      <c r="J84" s="80"/>
      <c r="K84" s="80"/>
      <c r="L84" s="80"/>
      <c r="M84" s="80"/>
      <c r="N84" s="81"/>
    </row>
    <row r="85" spans="1:14" ht="13.5">
      <c r="A85" s="26" t="s">
        <v>84</v>
      </c>
      <c r="B85" s="79"/>
      <c r="C85" s="28"/>
      <c r="D85" s="80"/>
      <c r="E85" s="80"/>
      <c r="F85" s="80"/>
      <c r="G85" s="80"/>
      <c r="H85" s="80"/>
      <c r="I85" s="80"/>
      <c r="J85" s="80"/>
      <c r="K85" s="80"/>
      <c r="L85" s="80"/>
      <c r="M85" s="80"/>
      <c r="N85" s="81"/>
    </row>
    <row r="86" spans="1:14" ht="13.5">
      <c r="A86" s="26" t="s">
        <v>85</v>
      </c>
      <c r="B86" s="27">
        <v>4121</v>
      </c>
      <c r="C86" s="28">
        <v>159</v>
      </c>
      <c r="D86" s="68">
        <v>1544.9444809112451</v>
      </c>
      <c r="E86" s="68">
        <v>522.99212</v>
      </c>
      <c r="F86" s="68">
        <v>100.78177733309306</v>
      </c>
      <c r="G86" s="68">
        <v>282.81356162109665</v>
      </c>
      <c r="H86" s="68">
        <v>19.486125821562766</v>
      </c>
      <c r="I86" s="68">
        <v>18.041390917850922</v>
      </c>
      <c r="J86" s="68">
        <v>1.0104883747581865</v>
      </c>
      <c r="K86" s="68">
        <v>202.86124359323816</v>
      </c>
      <c r="L86" s="68">
        <v>8.4527422613629319</v>
      </c>
      <c r="M86" s="68">
        <v>7287.6890148022321</v>
      </c>
      <c r="N86" s="69">
        <v>471.71203268765879</v>
      </c>
    </row>
    <row r="87" spans="1:14" ht="13.5">
      <c r="A87" s="26" t="s">
        <v>145</v>
      </c>
      <c r="B87" s="79"/>
      <c r="C87" s="28"/>
      <c r="D87" s="80"/>
      <c r="E87" s="80"/>
      <c r="F87" s="80"/>
      <c r="G87" s="80"/>
      <c r="H87" s="80"/>
      <c r="I87" s="80"/>
      <c r="J87" s="80"/>
      <c r="K87" s="80"/>
      <c r="L87" s="80"/>
      <c r="M87" s="80"/>
      <c r="N87" s="81"/>
    </row>
    <row r="88" spans="1:14" ht="13.5">
      <c r="A88" s="26" t="s">
        <v>146</v>
      </c>
      <c r="B88" s="79"/>
      <c r="C88" s="28"/>
      <c r="D88" s="80"/>
      <c r="E88" s="80"/>
      <c r="F88" s="80"/>
      <c r="G88" s="80"/>
      <c r="H88" s="80"/>
      <c r="I88" s="80"/>
      <c r="J88" s="80"/>
      <c r="K88" s="80"/>
      <c r="L88" s="80"/>
      <c r="M88" s="80"/>
      <c r="N88" s="81"/>
    </row>
    <row r="89" spans="1:14" ht="13.5">
      <c r="A89" s="26" t="s">
        <v>87</v>
      </c>
      <c r="B89" s="79"/>
      <c r="C89" s="28"/>
      <c r="D89" s="80"/>
      <c r="E89" s="80"/>
      <c r="F89" s="80"/>
      <c r="G89" s="80"/>
      <c r="H89" s="80"/>
      <c r="I89" s="80"/>
      <c r="J89" s="80"/>
      <c r="K89" s="80"/>
      <c r="L89" s="80"/>
      <c r="M89" s="80"/>
      <c r="N89" s="81"/>
    </row>
    <row r="90" spans="1:14" ht="13.5">
      <c r="A90" s="26" t="s">
        <v>88</v>
      </c>
      <c r="B90" s="79"/>
      <c r="C90" s="28"/>
      <c r="D90" s="80"/>
      <c r="E90" s="80"/>
      <c r="F90" s="80"/>
      <c r="G90" s="80"/>
      <c r="H90" s="80"/>
      <c r="I90" s="80"/>
      <c r="J90" s="80"/>
      <c r="K90" s="80"/>
      <c r="L90" s="80"/>
      <c r="M90" s="80"/>
      <c r="N90" s="81"/>
    </row>
    <row r="91" spans="1:14" ht="13.5">
      <c r="A91" s="30" t="s">
        <v>89</v>
      </c>
      <c r="B91" s="83"/>
      <c r="C91" s="32"/>
      <c r="D91" s="84"/>
      <c r="E91" s="84"/>
      <c r="F91" s="84"/>
      <c r="G91" s="84"/>
      <c r="H91" s="84"/>
      <c r="I91" s="84"/>
      <c r="J91" s="84"/>
      <c r="K91" s="84"/>
      <c r="L91" s="84"/>
      <c r="M91" s="84"/>
      <c r="N91" s="85"/>
    </row>
  </sheetData>
  <sheetProtection algorithmName="SHA-512" hashValue="Iv0Ljti+8PzXL3ri3Nun5ucrlNBHLrSdC8cCfyDedewC4mpTfMN45+WST7BRguM/nEZfwG4OXodZlDg2g7HIdw==" saltValue="W5I96YS6WhJ12liPyuRGjA==" spinCount="100000" sheet="1" objects="1" scenarios="1"/>
  <mergeCells count="3">
    <mergeCell ref="A1:N1"/>
    <mergeCell ref="A5:L5"/>
    <mergeCell ref="M5:N5"/>
  </mergeCells>
  <pageMargins left="0.7" right="0.7" top="0.78740157499999996" bottom="0.78740157499999996"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1"/>
  <sheetViews>
    <sheetView workbookViewId="0">
      <selection activeCell="O25" sqref="O25"/>
    </sheetView>
  </sheetViews>
  <sheetFormatPr baseColWidth="10" defaultRowHeight="12.75"/>
  <cols>
    <col min="1" max="1" width="27.140625" customWidth="1"/>
    <col min="2" max="6" width="15.28515625" customWidth="1"/>
    <col min="7" max="8" width="15.85546875" customWidth="1"/>
    <col min="9" max="9" width="17" bestFit="1" customWidth="1"/>
    <col min="10" max="10" width="15.7109375" bestFit="1" customWidth="1"/>
    <col min="11" max="11" width="16.5703125" customWidth="1"/>
    <col min="12" max="13" width="15.28515625" customWidth="1"/>
    <col min="14" max="14" width="16.28515625" bestFit="1" customWidth="1"/>
    <col min="15" max="76" width="11.42578125" customWidth="1"/>
  </cols>
  <sheetData>
    <row r="1" spans="1:15" s="1" customFormat="1" ht="18">
      <c r="A1" s="86" t="s">
        <v>198</v>
      </c>
      <c r="B1" s="87"/>
      <c r="C1" s="87"/>
      <c r="D1" s="87"/>
      <c r="E1" s="87"/>
      <c r="F1" s="87"/>
      <c r="G1" s="87"/>
      <c r="H1" s="87"/>
      <c r="I1" s="87"/>
      <c r="J1" s="87"/>
      <c r="K1" s="87"/>
      <c r="L1" s="87"/>
      <c r="M1" s="87"/>
      <c r="N1" s="87"/>
      <c r="O1" s="13"/>
    </row>
    <row r="2" spans="1:15" s="1" customFormat="1" ht="13.5">
      <c r="A2" s="14"/>
      <c r="B2" s="14"/>
      <c r="C2" s="14"/>
      <c r="D2" s="14"/>
      <c r="E2" s="14"/>
      <c r="F2" s="14"/>
      <c r="G2" s="14"/>
      <c r="H2" s="14"/>
      <c r="I2" s="14"/>
      <c r="J2" s="14"/>
      <c r="K2" s="14"/>
      <c r="L2" s="14"/>
      <c r="M2" s="14"/>
      <c r="N2" s="14"/>
      <c r="O2" s="13"/>
    </row>
    <row r="3" spans="1:15" s="2" customFormat="1" ht="13.5">
      <c r="A3" s="11" t="s">
        <v>109</v>
      </c>
      <c r="B3" s="11" t="s">
        <v>199</v>
      </c>
      <c r="C3" s="11"/>
      <c r="D3" s="11"/>
      <c r="E3" s="11"/>
      <c r="F3" s="11"/>
      <c r="G3" s="11"/>
      <c r="H3" s="11"/>
      <c r="I3" s="11"/>
      <c r="J3" s="11"/>
      <c r="K3" s="11"/>
      <c r="L3" s="11"/>
      <c r="M3" s="11"/>
      <c r="N3" s="11"/>
      <c r="O3" s="3"/>
    </row>
    <row r="4" spans="1:15" s="2" customFormat="1" ht="13.5">
      <c r="A4" s="11" t="s">
        <v>106</v>
      </c>
      <c r="B4" s="11" t="s">
        <v>132</v>
      </c>
      <c r="C4" s="11"/>
      <c r="D4" s="11"/>
      <c r="E4" s="11"/>
      <c r="F4" s="11"/>
      <c r="G4" s="11"/>
      <c r="H4" s="11"/>
      <c r="I4" s="11"/>
      <c r="J4" s="11"/>
      <c r="K4" s="11"/>
      <c r="L4" s="11"/>
      <c r="M4" s="11"/>
      <c r="N4" s="11"/>
      <c r="O4" s="3"/>
    </row>
    <row r="5" spans="1:15" s="2" customFormat="1" ht="13.5">
      <c r="A5" s="88"/>
      <c r="B5" s="89"/>
      <c r="C5" s="89"/>
      <c r="D5" s="89"/>
      <c r="E5" s="89"/>
      <c r="F5" s="89"/>
      <c r="G5" s="89"/>
      <c r="H5" s="89"/>
      <c r="I5" s="89"/>
      <c r="J5" s="89"/>
      <c r="K5" s="89"/>
      <c r="L5" s="89"/>
      <c r="M5" s="90"/>
      <c r="N5" s="89"/>
      <c r="O5" s="3"/>
    </row>
    <row r="6" spans="1:15" s="78" customFormat="1" ht="67.5">
      <c r="A6" s="18"/>
      <c r="B6" s="19" t="s">
        <v>200</v>
      </c>
      <c r="C6" s="19" t="s">
        <v>110</v>
      </c>
      <c r="D6" s="19" t="s">
        <v>134</v>
      </c>
      <c r="E6" s="19" t="s">
        <v>135</v>
      </c>
      <c r="F6" s="19" t="s">
        <v>201</v>
      </c>
      <c r="G6" s="19" t="s">
        <v>202</v>
      </c>
      <c r="H6" s="19" t="s">
        <v>138</v>
      </c>
      <c r="I6" s="19" t="s">
        <v>111</v>
      </c>
      <c r="J6" s="19" t="s">
        <v>139</v>
      </c>
      <c r="K6" s="19" t="s">
        <v>112</v>
      </c>
      <c r="L6" s="19" t="s">
        <v>113</v>
      </c>
      <c r="M6" s="19" t="s">
        <v>96</v>
      </c>
      <c r="N6" s="20" t="s">
        <v>95</v>
      </c>
      <c r="O6" s="21"/>
    </row>
    <row r="7" spans="1:15" s="25" customFormat="1" ht="13.5">
      <c r="A7" s="23" t="s">
        <v>7</v>
      </c>
      <c r="B7" s="24">
        <v>100766</v>
      </c>
      <c r="C7" s="24"/>
      <c r="D7" s="66">
        <v>2225.2780275355676</v>
      </c>
      <c r="E7" s="66">
        <v>20456.115830000002</v>
      </c>
      <c r="F7" s="66">
        <v>140.35719588336841</v>
      </c>
      <c r="G7" s="66">
        <v>115.69911633586368</v>
      </c>
      <c r="H7" s="66">
        <v>10.913732142566904</v>
      </c>
      <c r="I7" s="66">
        <v>4.7827281262964565</v>
      </c>
      <c r="J7" s="66">
        <v>-3.146682177661571</v>
      </c>
      <c r="K7" s="66">
        <v>168.55581331701367</v>
      </c>
      <c r="L7" s="66">
        <v>11.2512229419718</v>
      </c>
      <c r="M7" s="66">
        <v>-486.45341826032131</v>
      </c>
      <c r="N7" s="67">
        <v>-21.8603433926436</v>
      </c>
    </row>
    <row r="8" spans="1:15" ht="13.5">
      <c r="A8" s="26" t="s">
        <v>12</v>
      </c>
      <c r="B8" s="79"/>
      <c r="C8" s="28"/>
      <c r="D8" s="80"/>
      <c r="E8" s="80"/>
      <c r="F8" s="80"/>
      <c r="G8" s="80"/>
      <c r="H8" s="80"/>
      <c r="I8" s="80"/>
      <c r="J8" s="80"/>
      <c r="K8" s="80"/>
      <c r="L8" s="80"/>
      <c r="M8" s="80"/>
      <c r="N8" s="81"/>
    </row>
    <row r="9" spans="1:15" ht="13.5">
      <c r="A9" s="26" t="s">
        <v>13</v>
      </c>
      <c r="B9" s="27">
        <v>2014</v>
      </c>
      <c r="C9" s="28">
        <v>123</v>
      </c>
      <c r="D9" s="68">
        <v>2302.4303542593152</v>
      </c>
      <c r="E9" s="68">
        <v>809.4069300000001</v>
      </c>
      <c r="F9" s="68">
        <v>210.25661752088607</v>
      </c>
      <c r="G9" s="68">
        <v>79.069373727033678</v>
      </c>
      <c r="H9" s="68">
        <v>14.906693719095873</v>
      </c>
      <c r="I9" s="68">
        <v>3.9024177323688294</v>
      </c>
      <c r="J9" s="68">
        <v>-1.4595280269844282</v>
      </c>
      <c r="K9" s="68">
        <v>57.912842400146872</v>
      </c>
      <c r="L9" s="68">
        <v>18.136994323725151</v>
      </c>
      <c r="M9" s="68">
        <v>-726.74288546985713</v>
      </c>
      <c r="N9" s="69">
        <v>-31.564163672766032</v>
      </c>
    </row>
    <row r="10" spans="1:15" ht="13.5">
      <c r="A10" s="26" t="s">
        <v>1</v>
      </c>
      <c r="B10" s="27">
        <v>3500</v>
      </c>
      <c r="C10" s="28">
        <v>129</v>
      </c>
      <c r="D10" s="68">
        <v>2014.6754623720792</v>
      </c>
      <c r="E10" s="68">
        <v>930.36934999999994</v>
      </c>
      <c r="F10" s="68">
        <v>102.6829226346722</v>
      </c>
      <c r="G10" s="68">
        <v>51.437268015303054</v>
      </c>
      <c r="H10" s="68">
        <v>12.819913685254811</v>
      </c>
      <c r="I10" s="68">
        <v>5.5025132721414032</v>
      </c>
      <c r="J10" s="68">
        <v>-0.32204048771737542</v>
      </c>
      <c r="K10" s="68">
        <v>126.13516144503069</v>
      </c>
      <c r="L10" s="68">
        <v>23.364557614773087</v>
      </c>
      <c r="M10" s="68">
        <v>367.48879142857874</v>
      </c>
      <c r="N10" s="69">
        <v>18.24059498872823</v>
      </c>
    </row>
    <row r="11" spans="1:15" ht="13.5">
      <c r="A11" s="26" t="s">
        <v>2</v>
      </c>
      <c r="B11" s="27">
        <v>8363</v>
      </c>
      <c r="C11" s="28">
        <v>111</v>
      </c>
      <c r="D11" s="68">
        <v>2674.178751402314</v>
      </c>
      <c r="E11" s="68">
        <v>2707.5459700000001</v>
      </c>
      <c r="F11" s="68">
        <v>130.98458912032237</v>
      </c>
      <c r="G11" s="68">
        <v>202.48681457911061</v>
      </c>
      <c r="H11" s="68">
        <v>11.76420677804165</v>
      </c>
      <c r="I11" s="68">
        <v>4.4010524916495397</v>
      </c>
      <c r="J11" s="68">
        <v>-1.6545206848769418</v>
      </c>
      <c r="K11" s="68">
        <v>87.664774643982383</v>
      </c>
      <c r="L11" s="68">
        <v>6.4565462253219872</v>
      </c>
      <c r="M11" s="68">
        <v>-312.75783690063366</v>
      </c>
      <c r="N11" s="69">
        <v>-11.695472366483592</v>
      </c>
    </row>
    <row r="12" spans="1:15" ht="13.5">
      <c r="A12" s="26" t="s">
        <v>14</v>
      </c>
      <c r="B12" s="27">
        <v>75833</v>
      </c>
      <c r="C12" s="28">
        <v>144</v>
      </c>
      <c r="D12" s="68">
        <v>2234.0371359903279</v>
      </c>
      <c r="E12" s="68">
        <v>10901.320720000002</v>
      </c>
      <c r="F12" s="68">
        <v>133.63799106662248</v>
      </c>
      <c r="G12" s="68">
        <v>135.84865136387594</v>
      </c>
      <c r="H12" s="68">
        <v>10.345130552316247</v>
      </c>
      <c r="I12" s="68">
        <v>4.4602567188196032</v>
      </c>
      <c r="J12" s="68">
        <v>-3.3664692443564284</v>
      </c>
      <c r="K12" s="68">
        <v>179.98778609744988</v>
      </c>
      <c r="L12" s="68">
        <v>9.7833709066208883</v>
      </c>
      <c r="M12" s="68">
        <v>-628.04269842944427</v>
      </c>
      <c r="N12" s="69">
        <v>-28.112455621783507</v>
      </c>
    </row>
    <row r="13" spans="1:15" ht="13.5">
      <c r="A13" s="26" t="s">
        <v>3</v>
      </c>
      <c r="B13" s="27">
        <v>9691</v>
      </c>
      <c r="C13" s="28">
        <v>139</v>
      </c>
      <c r="D13" s="68">
        <v>1874.7843491035464</v>
      </c>
      <c r="E13" s="68">
        <v>4875.2202699999998</v>
      </c>
      <c r="F13" s="68">
        <v>290.6515315185415</v>
      </c>
      <c r="G13" s="68">
        <v>61.806659009658674</v>
      </c>
      <c r="H13" s="68">
        <v>16.315929699476872</v>
      </c>
      <c r="I13" s="68">
        <v>9.5402441309323809</v>
      </c>
      <c r="J13" s="68">
        <v>-3.0124039719671378</v>
      </c>
      <c r="K13" s="68">
        <v>155.51522733804157</v>
      </c>
      <c r="L13" s="68">
        <v>24.524512853959862</v>
      </c>
      <c r="M13" s="68">
        <v>484.70047228530746</v>
      </c>
      <c r="N13" s="69">
        <v>25.853665383811936</v>
      </c>
    </row>
    <row r="14" spans="1:15" ht="13.5">
      <c r="A14" s="26" t="s">
        <v>4</v>
      </c>
      <c r="B14" s="27">
        <v>1365</v>
      </c>
      <c r="C14" s="28">
        <v>127</v>
      </c>
      <c r="D14" s="68">
        <v>1902.9133422519515</v>
      </c>
      <c r="E14" s="68">
        <v>232.25259</v>
      </c>
      <c r="F14" s="68">
        <v>349.18436151204969</v>
      </c>
      <c r="G14" s="68">
        <v>199.37723948756067</v>
      </c>
      <c r="H14" s="68">
        <v>3.8816846727626948</v>
      </c>
      <c r="I14" s="68">
        <v>-0.71929777328497102</v>
      </c>
      <c r="J14" s="68">
        <v>-4.8680567514903856</v>
      </c>
      <c r="K14" s="68">
        <v>51.338058831439653</v>
      </c>
      <c r="L14" s="68">
        <v>3.1340957158319442</v>
      </c>
      <c r="M14" s="68">
        <v>-2414.4998388278423</v>
      </c>
      <c r="N14" s="69">
        <v>-126.88438223731553</v>
      </c>
    </row>
    <row r="15" spans="1:15" ht="13.5">
      <c r="A15" s="26" t="s">
        <v>5</v>
      </c>
      <c r="B15" s="79"/>
      <c r="C15" s="28"/>
      <c r="D15" s="80"/>
      <c r="E15" s="80"/>
      <c r="F15" s="80"/>
      <c r="G15" s="80"/>
      <c r="H15" s="80"/>
      <c r="I15" s="80"/>
      <c r="J15" s="80"/>
      <c r="K15" s="80"/>
      <c r="L15" s="80"/>
      <c r="M15" s="80"/>
      <c r="N15" s="81"/>
    </row>
    <row r="16" spans="1:15" ht="13.5">
      <c r="A16" s="26" t="s">
        <v>6</v>
      </c>
      <c r="B16" s="79"/>
      <c r="C16" s="28"/>
      <c r="D16" s="80"/>
      <c r="E16" s="80"/>
      <c r="F16" s="80"/>
      <c r="G16" s="80"/>
      <c r="H16" s="80"/>
      <c r="I16" s="80"/>
      <c r="J16" s="80"/>
      <c r="K16" s="80"/>
      <c r="L16" s="80"/>
      <c r="M16" s="80"/>
      <c r="N16" s="81"/>
    </row>
    <row r="17" spans="1:14" s="25" customFormat="1" ht="13.5">
      <c r="A17" s="23" t="s">
        <v>8</v>
      </c>
      <c r="B17" s="24">
        <v>43142</v>
      </c>
      <c r="C17" s="29"/>
      <c r="D17" s="66">
        <v>2257.2771087713936</v>
      </c>
      <c r="E17" s="66">
        <v>7410.9240200000004</v>
      </c>
      <c r="F17" s="66">
        <v>115.09409975821241</v>
      </c>
      <c r="G17" s="66">
        <v>104.78723400479346</v>
      </c>
      <c r="H17" s="66">
        <v>9.8936153349862082</v>
      </c>
      <c r="I17" s="66">
        <v>2.0827207834472428</v>
      </c>
      <c r="J17" s="66">
        <v>-4.1128121904207608</v>
      </c>
      <c r="K17" s="66">
        <v>120.05453893766729</v>
      </c>
      <c r="L17" s="66">
        <v>12.878222208731934</v>
      </c>
      <c r="M17" s="66">
        <v>940.31216634188377</v>
      </c>
      <c r="N17" s="67">
        <v>41.656922080500934</v>
      </c>
    </row>
    <row r="18" spans="1:14" ht="13.5">
      <c r="A18" s="26" t="s">
        <v>17</v>
      </c>
      <c r="B18" s="27">
        <v>3585</v>
      </c>
      <c r="C18" s="28">
        <v>75</v>
      </c>
      <c r="D18" s="68">
        <v>4043.3959848493341</v>
      </c>
      <c r="E18" s="68">
        <v>296.08494999999999</v>
      </c>
      <c r="F18" s="68">
        <v>179.33386151962191</v>
      </c>
      <c r="G18" s="68">
        <v>104.53687125207234</v>
      </c>
      <c r="H18" s="68">
        <v>3.5673762066476766</v>
      </c>
      <c r="I18" s="68">
        <v>8.1943720355312113</v>
      </c>
      <c r="J18" s="68">
        <v>0.19053943501980275</v>
      </c>
      <c r="K18" s="68">
        <v>182.1496566946623</v>
      </c>
      <c r="L18" s="68">
        <v>5.2439141990097857</v>
      </c>
      <c r="M18" s="68">
        <v>-1356.9730376569196</v>
      </c>
      <c r="N18" s="69">
        <v>-33.560231121105076</v>
      </c>
    </row>
    <row r="19" spans="1:14" ht="13.5">
      <c r="A19" s="26" t="s">
        <v>21</v>
      </c>
      <c r="B19" s="27">
        <v>9269</v>
      </c>
      <c r="C19" s="28">
        <v>104</v>
      </c>
      <c r="D19" s="68">
        <v>2222.014083312175</v>
      </c>
      <c r="E19" s="68">
        <v>1147.6014399999999</v>
      </c>
      <c r="F19" s="68">
        <v>161.59193276482401</v>
      </c>
      <c r="G19" s="68">
        <v>245.09243465090762</v>
      </c>
      <c r="H19" s="68">
        <v>14.06674231012625</v>
      </c>
      <c r="I19" s="68">
        <v>-5.6499424323582446</v>
      </c>
      <c r="J19" s="68">
        <v>-10.22215366249117</v>
      </c>
      <c r="K19" s="68">
        <v>71.853268299761112</v>
      </c>
      <c r="L19" s="68">
        <v>7.0413359997414897</v>
      </c>
      <c r="M19" s="68">
        <v>415.97197648073825</v>
      </c>
      <c r="N19" s="69">
        <v>18.720492349926186</v>
      </c>
    </row>
    <row r="20" spans="1:14" ht="13.5">
      <c r="A20" s="26" t="s">
        <v>19</v>
      </c>
      <c r="B20" s="27">
        <v>3606</v>
      </c>
      <c r="C20" s="28">
        <v>119</v>
      </c>
      <c r="D20" s="68">
        <v>2058.0776623232946</v>
      </c>
      <c r="E20" s="68">
        <v>320.12935999999996</v>
      </c>
      <c r="F20" s="68">
        <v>79.265348728396816</v>
      </c>
      <c r="G20" s="68">
        <v>38.617420439032351</v>
      </c>
      <c r="H20" s="68">
        <v>5.3777620012711305</v>
      </c>
      <c r="I20" s="68">
        <v>4.3011378355941927</v>
      </c>
      <c r="J20" s="68">
        <v>-2.3659458882464617</v>
      </c>
      <c r="K20" s="68">
        <v>158.5832032578399</v>
      </c>
      <c r="L20" s="68">
        <v>12.946475057842493</v>
      </c>
      <c r="M20" s="68">
        <v>1935.9299750415928</v>
      </c>
      <c r="N20" s="69">
        <v>94.064962196625103</v>
      </c>
    </row>
    <row r="21" spans="1:14" ht="13.5">
      <c r="A21" s="26" t="s">
        <v>18</v>
      </c>
      <c r="B21" s="27">
        <v>850</v>
      </c>
      <c r="C21" s="28">
        <v>136</v>
      </c>
      <c r="D21" s="68">
        <v>2439.751412276215</v>
      </c>
      <c r="E21" s="68">
        <v>465.89940999999999</v>
      </c>
      <c r="F21" s="68">
        <v>35.588466164029477</v>
      </c>
      <c r="G21" s="68">
        <v>31.935574257137681</v>
      </c>
      <c r="H21" s="68">
        <v>16.464403521909432</v>
      </c>
      <c r="I21" s="68">
        <v>1.649166497850908</v>
      </c>
      <c r="J21" s="68">
        <v>-2.1931430237968192</v>
      </c>
      <c r="K21" s="68">
        <v>139.81972680332791</v>
      </c>
      <c r="L21" s="68">
        <v>38.861628003969116</v>
      </c>
      <c r="M21" s="68">
        <v>3259.6081768490699</v>
      </c>
      <c r="N21" s="69">
        <v>133.60411066666637</v>
      </c>
    </row>
    <row r="22" spans="1:14" ht="13.5">
      <c r="A22" s="26" t="s">
        <v>20</v>
      </c>
      <c r="B22" s="27">
        <v>1461</v>
      </c>
      <c r="C22" s="28">
        <v>82</v>
      </c>
      <c r="D22" s="68">
        <v>3016.888720054757</v>
      </c>
      <c r="E22" s="68">
        <v>248.18898999999999</v>
      </c>
      <c r="F22" s="68">
        <v>83.989844510905968</v>
      </c>
      <c r="G22" s="68">
        <v>25.997913387525937</v>
      </c>
      <c r="H22" s="68">
        <v>7.5292056039677977</v>
      </c>
      <c r="I22" s="68">
        <v>0.92716424335503211</v>
      </c>
      <c r="J22" s="68">
        <v>-5.9733103198399213</v>
      </c>
      <c r="K22" s="68">
        <v>93.844482957375718</v>
      </c>
      <c r="L22" s="68">
        <v>23.964090182126341</v>
      </c>
      <c r="M22" s="68">
        <v>-1472.0291444216355</v>
      </c>
      <c r="N22" s="69">
        <v>-48.792954630256226</v>
      </c>
    </row>
    <row r="23" spans="1:14" ht="13.5">
      <c r="A23" s="26" t="s">
        <v>15</v>
      </c>
      <c r="B23" s="27">
        <v>1073</v>
      </c>
      <c r="C23" s="28">
        <v>125</v>
      </c>
      <c r="D23" s="68">
        <v>2345.7812994853925</v>
      </c>
      <c r="E23" s="68">
        <v>656.7013199999999</v>
      </c>
      <c r="F23" s="68">
        <v>252.84853154440216</v>
      </c>
      <c r="G23" s="68">
        <v>1123.0703226434696</v>
      </c>
      <c r="H23" s="68">
        <v>12.384548025345504</v>
      </c>
      <c r="I23" s="68">
        <v>-3.1102281473851381</v>
      </c>
      <c r="J23" s="68">
        <v>-3.8404248582269398</v>
      </c>
      <c r="K23" s="68">
        <v>61.834796523456305</v>
      </c>
      <c r="L23" s="68">
        <v>1.2429696571268725</v>
      </c>
      <c r="M23" s="68">
        <v>-4105.2669617893644</v>
      </c>
      <c r="N23" s="69">
        <v>-175.00638114431047</v>
      </c>
    </row>
    <row r="24" spans="1:14" ht="13.5">
      <c r="A24" s="26" t="s">
        <v>22</v>
      </c>
      <c r="B24" s="27">
        <v>7286</v>
      </c>
      <c r="C24" s="28">
        <v>102</v>
      </c>
      <c r="D24" s="68">
        <v>2348.8104945900172</v>
      </c>
      <c r="E24" s="68">
        <v>2164.59989</v>
      </c>
      <c r="F24" s="68">
        <v>113.6693460876119</v>
      </c>
      <c r="G24" s="68">
        <v>-24.55736437917535</v>
      </c>
      <c r="H24" s="68">
        <v>-1.8733675518027741</v>
      </c>
      <c r="I24" s="68">
        <v>5.7547106301148547</v>
      </c>
      <c r="J24" s="68">
        <v>0.99838609563099368</v>
      </c>
      <c r="K24" s="68">
        <v>151.58580487889853</v>
      </c>
      <c r="L24" s="68">
        <v>25.526079377671227</v>
      </c>
      <c r="M24" s="68">
        <v>1867.4618281635996</v>
      </c>
      <c r="N24" s="69">
        <v>79.506704881679411</v>
      </c>
    </row>
    <row r="25" spans="1:14" ht="13.5">
      <c r="A25" s="26" t="s">
        <v>23</v>
      </c>
      <c r="B25" s="27">
        <v>9441</v>
      </c>
      <c r="C25" s="28">
        <v>146</v>
      </c>
      <c r="D25" s="68">
        <v>1516.1640480276924</v>
      </c>
      <c r="E25" s="68">
        <v>529.49716000000001</v>
      </c>
      <c r="F25" s="68">
        <v>104.42313359501891</v>
      </c>
      <c r="G25" s="68">
        <v>112.77775897206146</v>
      </c>
      <c r="H25" s="68">
        <v>10.814525639212413</v>
      </c>
      <c r="I25" s="68">
        <v>3.0528321208048541</v>
      </c>
      <c r="J25" s="68">
        <v>-3.654621335021853</v>
      </c>
      <c r="K25" s="68">
        <v>102.80949840564119</v>
      </c>
      <c r="L25" s="68">
        <v>10.068339984808006</v>
      </c>
      <c r="M25" s="68">
        <v>784.32611164071841</v>
      </c>
      <c r="N25" s="69">
        <v>51.730953036448255</v>
      </c>
    </row>
    <row r="26" spans="1:14" ht="13.5">
      <c r="A26" s="26" t="s">
        <v>24</v>
      </c>
      <c r="B26" s="27">
        <v>6571</v>
      </c>
      <c r="C26" s="28">
        <v>104</v>
      </c>
      <c r="D26" s="68">
        <v>2198.2306097363125</v>
      </c>
      <c r="E26" s="68">
        <v>2412.9847</v>
      </c>
      <c r="F26" s="68">
        <v>104.00306997802106</v>
      </c>
      <c r="G26" s="68">
        <v>202.58006771864348</v>
      </c>
      <c r="H26" s="68">
        <v>16.621434225089871</v>
      </c>
      <c r="I26" s="68">
        <v>4.5119471643733595</v>
      </c>
      <c r="J26" s="68">
        <v>-3.8668744410845908</v>
      </c>
      <c r="K26" s="68">
        <v>152.83781324545311</v>
      </c>
      <c r="L26" s="68">
        <v>10.623640420563843</v>
      </c>
      <c r="M26" s="68">
        <v>2643.2593912646353</v>
      </c>
      <c r="N26" s="69">
        <v>120.24486328036829</v>
      </c>
    </row>
    <row r="27" spans="1:14" s="25" customFormat="1" ht="13.5">
      <c r="A27" s="23" t="s">
        <v>9</v>
      </c>
      <c r="B27" s="24">
        <v>63475</v>
      </c>
      <c r="C27" s="72"/>
      <c r="D27" s="66">
        <v>1985.0092874016598</v>
      </c>
      <c r="E27" s="66">
        <v>16564.487670000002</v>
      </c>
      <c r="F27" s="66">
        <v>136.3474871192345</v>
      </c>
      <c r="G27" s="66">
        <v>140.08050199857698</v>
      </c>
      <c r="H27" s="66">
        <v>17.431317762293336</v>
      </c>
      <c r="I27" s="66">
        <v>8.7391944504245398</v>
      </c>
      <c r="J27" s="66">
        <v>-1.6279318469007567</v>
      </c>
      <c r="K27" s="66">
        <v>71.287589737505982</v>
      </c>
      <c r="L27" s="66">
        <v>14.55463771528766</v>
      </c>
      <c r="M27" s="66">
        <v>-516.07709964552851</v>
      </c>
      <c r="N27" s="67">
        <v>-25.998724687130498</v>
      </c>
    </row>
    <row r="28" spans="1:14" ht="13.5">
      <c r="A28" s="26" t="s">
        <v>25</v>
      </c>
      <c r="B28" s="27">
        <v>3419</v>
      </c>
      <c r="C28" s="28">
        <v>129</v>
      </c>
      <c r="D28" s="68">
        <v>2003.1494421711157</v>
      </c>
      <c r="E28" s="68">
        <v>1214.0511000000001</v>
      </c>
      <c r="F28" s="68">
        <v>251.26429796893726</v>
      </c>
      <c r="G28" s="68">
        <v>383.29255635966263</v>
      </c>
      <c r="H28" s="68">
        <v>14.029778556743523</v>
      </c>
      <c r="I28" s="68">
        <v>4.1361567383610129</v>
      </c>
      <c r="J28" s="68">
        <v>-5.0182512102437844</v>
      </c>
      <c r="K28" s="68">
        <v>35.40259857204618</v>
      </c>
      <c r="L28" s="68">
        <v>6.8541941287031367</v>
      </c>
      <c r="M28" s="68">
        <v>-1154.5818660427021</v>
      </c>
      <c r="N28" s="69">
        <v>-57.638329010106574</v>
      </c>
    </row>
    <row r="29" spans="1:14" ht="13.5">
      <c r="A29" s="26" t="s">
        <v>117</v>
      </c>
      <c r="B29" s="27">
        <v>5890</v>
      </c>
      <c r="C29" s="28">
        <v>122</v>
      </c>
      <c r="D29" s="68">
        <v>1522.6887487174051</v>
      </c>
      <c r="E29" s="68">
        <v>675.61443999999995</v>
      </c>
      <c r="F29" s="68">
        <v>143.24424754363119</v>
      </c>
      <c r="G29" s="68">
        <v>195.118085745944</v>
      </c>
      <c r="H29" s="68">
        <v>13.401953738442291</v>
      </c>
      <c r="I29" s="68">
        <v>7.9516057073182074</v>
      </c>
      <c r="J29" s="68">
        <v>-0.27249055397241878</v>
      </c>
      <c r="K29" s="68">
        <v>58.109737086645325</v>
      </c>
      <c r="L29" s="68">
        <v>10.171725781989489</v>
      </c>
      <c r="M29" s="68">
        <v>257.87141426146889</v>
      </c>
      <c r="N29" s="69">
        <v>16.935267596787575</v>
      </c>
    </row>
    <row r="30" spans="1:14" ht="13.5">
      <c r="A30" s="26" t="s">
        <v>140</v>
      </c>
      <c r="B30" s="27">
        <v>7789</v>
      </c>
      <c r="C30" s="28">
        <v>90</v>
      </c>
      <c r="D30" s="68">
        <v>2094.6106126803666</v>
      </c>
      <c r="E30" s="68">
        <v>432.60972999999996</v>
      </c>
      <c r="F30" s="68">
        <v>145.64630889748102</v>
      </c>
      <c r="G30" s="68">
        <v>255.83436396213821</v>
      </c>
      <c r="H30" s="68">
        <v>34.004473771700013</v>
      </c>
      <c r="I30" s="68">
        <v>7.321456289923062</v>
      </c>
      <c r="J30" s="68">
        <v>-2.1019906949029621</v>
      </c>
      <c r="K30" s="68">
        <v>89.090025144178838</v>
      </c>
      <c r="L30" s="68">
        <v>18.185703981910461</v>
      </c>
      <c r="M30" s="68">
        <v>-692.14292454859628</v>
      </c>
      <c r="N30" s="69">
        <v>-33.043990150651261</v>
      </c>
    </row>
    <row r="31" spans="1:14" ht="13.5">
      <c r="A31" s="26" t="s">
        <v>27</v>
      </c>
      <c r="B31" s="27">
        <v>3963</v>
      </c>
      <c r="C31" s="28">
        <v>97</v>
      </c>
      <c r="D31" s="68">
        <v>2546.0611145954499</v>
      </c>
      <c r="E31" s="68">
        <v>122.43933</v>
      </c>
      <c r="F31" s="68">
        <v>44.863104291321442</v>
      </c>
      <c r="G31" s="68">
        <v>51.113780027687561</v>
      </c>
      <c r="H31" s="68">
        <v>7.198153878221218</v>
      </c>
      <c r="I31" s="68">
        <v>5.869128468929893</v>
      </c>
      <c r="J31" s="68">
        <v>-1.4432193755338194</v>
      </c>
      <c r="K31" s="68">
        <v>146.17109022938828</v>
      </c>
      <c r="L31" s="68">
        <v>13.31095780361912</v>
      </c>
      <c r="M31" s="68">
        <v>1064.4239252401121</v>
      </c>
      <c r="N31" s="69">
        <v>41.806691879399018</v>
      </c>
    </row>
    <row r="32" spans="1:14" ht="13.5">
      <c r="A32" s="26" t="s">
        <v>28</v>
      </c>
      <c r="B32" s="27">
        <v>4798</v>
      </c>
      <c r="C32" s="28">
        <v>77</v>
      </c>
      <c r="D32" s="68">
        <v>2527.5520749393509</v>
      </c>
      <c r="E32" s="68">
        <v>5535.8614400000006</v>
      </c>
      <c r="F32" s="68">
        <v>350.50002893741043</v>
      </c>
      <c r="G32" s="68">
        <v>261.89710860739831</v>
      </c>
      <c r="H32" s="68">
        <v>19.881245134782969</v>
      </c>
      <c r="I32" s="68">
        <v>2.4383353142056241</v>
      </c>
      <c r="J32" s="68">
        <v>3.5818926190011868E-2</v>
      </c>
      <c r="K32" s="68">
        <v>47.902857368827171</v>
      </c>
      <c r="L32" s="68">
        <v>8.8240515238409305</v>
      </c>
      <c r="M32" s="68">
        <v>-5074.1618979611467</v>
      </c>
      <c r="N32" s="69">
        <v>-200.75400021512522</v>
      </c>
    </row>
    <row r="33" spans="1:14" ht="13.5">
      <c r="A33" s="26" t="s">
        <v>29</v>
      </c>
      <c r="B33" s="27">
        <v>6471</v>
      </c>
      <c r="C33" s="28">
        <v>89</v>
      </c>
      <c r="D33" s="68">
        <v>2078.515629271084</v>
      </c>
      <c r="E33" s="68">
        <v>69.703600000000009</v>
      </c>
      <c r="F33" s="68">
        <v>77.495285274178414</v>
      </c>
      <c r="G33" s="68">
        <v>33.800700567380474</v>
      </c>
      <c r="H33" s="68">
        <v>6.4056916920985625</v>
      </c>
      <c r="I33" s="68">
        <v>2.6497402068303937</v>
      </c>
      <c r="J33" s="68">
        <v>-2.6510774792915703</v>
      </c>
      <c r="K33" s="68">
        <v>58.253912476769806</v>
      </c>
      <c r="L33" s="68">
        <v>17.691558169333597</v>
      </c>
      <c r="M33" s="68">
        <v>-979.54963529593817</v>
      </c>
      <c r="N33" s="69">
        <v>-47.127364427827615</v>
      </c>
    </row>
    <row r="34" spans="1:14" ht="13.5">
      <c r="A34" s="26" t="s">
        <v>30</v>
      </c>
      <c r="B34" s="79"/>
      <c r="C34" s="28"/>
      <c r="D34" s="80"/>
      <c r="E34" s="80"/>
      <c r="F34" s="80"/>
      <c r="G34" s="80"/>
      <c r="H34" s="80"/>
      <c r="I34" s="80"/>
      <c r="J34" s="80"/>
      <c r="K34" s="80"/>
      <c r="L34" s="80"/>
      <c r="M34" s="80"/>
      <c r="N34" s="81"/>
    </row>
    <row r="35" spans="1:14" ht="13.5">
      <c r="A35" s="26" t="s">
        <v>31</v>
      </c>
      <c r="B35" s="27">
        <v>4494</v>
      </c>
      <c r="C35" s="28">
        <v>119</v>
      </c>
      <c r="D35" s="68">
        <v>1852.4624396334093</v>
      </c>
      <c r="E35" s="68">
        <v>1514.2365300000001</v>
      </c>
      <c r="F35" s="68">
        <v>126.73826223670304</v>
      </c>
      <c r="G35" s="68">
        <v>248.06738033181389</v>
      </c>
      <c r="H35" s="68">
        <v>15.587621138423241</v>
      </c>
      <c r="I35" s="68">
        <v>5.6835683477124288</v>
      </c>
      <c r="J35" s="68">
        <v>-0.7608524983207261</v>
      </c>
      <c r="K35" s="68">
        <v>78.542799816922965</v>
      </c>
      <c r="L35" s="68">
        <v>8.2396166949858092</v>
      </c>
      <c r="M35" s="68">
        <v>-90.308170830028246</v>
      </c>
      <c r="N35" s="69">
        <v>-4.8750338413285013</v>
      </c>
    </row>
    <row r="36" spans="1:14" ht="13.5">
      <c r="A36" s="26" t="s">
        <v>141</v>
      </c>
      <c r="B36" s="27">
        <v>2105</v>
      </c>
      <c r="C36" s="28">
        <v>128</v>
      </c>
      <c r="D36" s="68">
        <v>1955.312529392261</v>
      </c>
      <c r="E36" s="68">
        <v>1516.9056399999999</v>
      </c>
      <c r="F36" s="68">
        <v>349.49600073460579</v>
      </c>
      <c r="G36" s="68">
        <v>204.33508761560429</v>
      </c>
      <c r="H36" s="68">
        <v>18.509495521217421</v>
      </c>
      <c r="I36" s="68">
        <v>1.7184422829267854</v>
      </c>
      <c r="J36" s="68">
        <v>-3.2423471158977617</v>
      </c>
      <c r="K36" s="68">
        <v>84.737717693720697</v>
      </c>
      <c r="L36" s="68">
        <v>10.14369777185772</v>
      </c>
      <c r="M36" s="68">
        <v>133.52721126371779</v>
      </c>
      <c r="N36" s="69">
        <v>6.8289446958752897</v>
      </c>
    </row>
    <row r="37" spans="1:14" ht="13.5">
      <c r="A37" s="26" t="s">
        <v>33</v>
      </c>
      <c r="B37" s="27">
        <v>11733</v>
      </c>
      <c r="C37" s="28">
        <v>139</v>
      </c>
      <c r="D37" s="68">
        <v>1892.9142043635318</v>
      </c>
      <c r="E37" s="68">
        <v>3404.6183700000001</v>
      </c>
      <c r="F37" s="68">
        <v>154.25712603271717</v>
      </c>
      <c r="G37" s="68">
        <v>174.72276260784668</v>
      </c>
      <c r="H37" s="68">
        <v>18.355555970278896</v>
      </c>
      <c r="I37" s="68">
        <v>13.206104551987369</v>
      </c>
      <c r="J37" s="68">
        <v>-0.65211215940565415</v>
      </c>
      <c r="K37" s="68">
        <v>52.355058990268006</v>
      </c>
      <c r="L37" s="68">
        <v>14.565186887403746</v>
      </c>
      <c r="M37" s="68">
        <v>-143.50723103923414</v>
      </c>
      <c r="N37" s="69">
        <v>-7.5812855494677125</v>
      </c>
    </row>
    <row r="38" spans="1:14" ht="13.5">
      <c r="A38" s="26" t="s">
        <v>34</v>
      </c>
      <c r="B38" s="27">
        <v>1535</v>
      </c>
      <c r="C38" s="28">
        <v>133</v>
      </c>
      <c r="D38" s="68">
        <v>1893.5749630363966</v>
      </c>
      <c r="E38" s="68">
        <v>806.80588</v>
      </c>
      <c r="F38" s="68">
        <v>153.01383118952305</v>
      </c>
      <c r="G38" s="68">
        <v>116.32126015098815</v>
      </c>
      <c r="H38" s="68">
        <v>15.048641942251981</v>
      </c>
      <c r="I38" s="68">
        <v>8.6007741602505909</v>
      </c>
      <c r="J38" s="68">
        <v>-0.61064296023188247</v>
      </c>
      <c r="K38" s="68">
        <v>75.309076726485372</v>
      </c>
      <c r="L38" s="68">
        <v>14.055564566231904</v>
      </c>
      <c r="M38" s="68">
        <v>-858.40369965246146</v>
      </c>
      <c r="N38" s="69">
        <v>-45.332438187500571</v>
      </c>
    </row>
    <row r="39" spans="1:14" ht="13.5">
      <c r="A39" s="26" t="s">
        <v>142</v>
      </c>
      <c r="B39" s="27">
        <v>8879</v>
      </c>
      <c r="C39" s="28">
        <v>122</v>
      </c>
      <c r="D39" s="68">
        <v>1883.0745766639789</v>
      </c>
      <c r="E39" s="68">
        <v>-284.89037000000002</v>
      </c>
      <c r="F39" s="68">
        <v>127.4004772777634</v>
      </c>
      <c r="G39" s="68">
        <v>84.661127740381502</v>
      </c>
      <c r="H39" s="68">
        <v>17.058041923039855</v>
      </c>
      <c r="I39" s="68">
        <v>20.671033404646877</v>
      </c>
      <c r="J39" s="68">
        <v>-2.1435954353772559</v>
      </c>
      <c r="K39" s="68">
        <v>63.808182877136211</v>
      </c>
      <c r="L39" s="68">
        <v>20.240033332370455</v>
      </c>
      <c r="M39" s="68">
        <v>-583.33489668357629</v>
      </c>
      <c r="N39" s="69">
        <v>-30.977790466323537</v>
      </c>
    </row>
    <row r="40" spans="1:14" ht="13.5">
      <c r="A40" s="26" t="s">
        <v>36</v>
      </c>
      <c r="B40" s="27">
        <v>2399</v>
      </c>
      <c r="C40" s="28">
        <v>135</v>
      </c>
      <c r="D40" s="68">
        <v>1634.8103046559252</v>
      </c>
      <c r="E40" s="68">
        <v>1556.53198</v>
      </c>
      <c r="F40" s="68">
        <v>66.550725487549911</v>
      </c>
      <c r="G40" s="68">
        <v>77.3284198122536</v>
      </c>
      <c r="H40" s="68">
        <v>19.675517370263403</v>
      </c>
      <c r="I40" s="68">
        <v>1.4723258620161761</v>
      </c>
      <c r="J40" s="68">
        <v>-4.7979199627159366</v>
      </c>
      <c r="K40" s="68">
        <v>154.31578350485933</v>
      </c>
      <c r="L40" s="68">
        <v>24.056384540307828</v>
      </c>
      <c r="M40" s="68">
        <v>4099.0259601514654</v>
      </c>
      <c r="N40" s="69">
        <v>250.73404226028401</v>
      </c>
    </row>
    <row r="41" spans="1:14" ht="13.5">
      <c r="A41" s="23" t="s">
        <v>10</v>
      </c>
      <c r="B41" s="24">
        <v>32125</v>
      </c>
      <c r="C41" s="72"/>
      <c r="D41" s="66">
        <v>1892.7571940251239</v>
      </c>
      <c r="E41" s="66">
        <v>13824.303629999999</v>
      </c>
      <c r="F41" s="66">
        <v>124.10390963722038</v>
      </c>
      <c r="G41" s="66">
        <v>144.67225303727164</v>
      </c>
      <c r="H41" s="66">
        <v>15.468609395475783</v>
      </c>
      <c r="I41" s="66">
        <v>7.1686398471291133</v>
      </c>
      <c r="J41" s="66">
        <v>-1.7323582999474623</v>
      </c>
      <c r="K41" s="66">
        <v>76.430505146574021</v>
      </c>
      <c r="L41" s="66">
        <v>14.223267791763558</v>
      </c>
      <c r="M41" s="66">
        <v>-116.03252326848269</v>
      </c>
      <c r="N41" s="67">
        <v>-6.1303437987060967</v>
      </c>
    </row>
    <row r="42" spans="1:14" ht="13.5">
      <c r="A42" s="26" t="s">
        <v>37</v>
      </c>
      <c r="B42" s="27">
        <v>5592</v>
      </c>
      <c r="C42" s="28">
        <v>98</v>
      </c>
      <c r="D42" s="68">
        <v>1885.8005278789904</v>
      </c>
      <c r="E42" s="68">
        <v>4747.9976100000003</v>
      </c>
      <c r="F42" s="68">
        <v>214.455760237156</v>
      </c>
      <c r="G42" s="68">
        <v>265.64266846918355</v>
      </c>
      <c r="H42" s="68">
        <v>20.355783209660089</v>
      </c>
      <c r="I42" s="68">
        <v>4.3073593595995385</v>
      </c>
      <c r="J42" s="68">
        <v>-1.2896497436734526</v>
      </c>
      <c r="K42" s="68">
        <v>29.854126464159126</v>
      </c>
      <c r="L42" s="68">
        <v>9.7329539745734266</v>
      </c>
      <c r="M42" s="68">
        <v>-3553.5943240343295</v>
      </c>
      <c r="N42" s="69">
        <v>-188.43956566451655</v>
      </c>
    </row>
    <row r="43" spans="1:14" ht="13.5">
      <c r="A43" s="26" t="s">
        <v>38</v>
      </c>
      <c r="B43" s="27">
        <v>3471</v>
      </c>
      <c r="C43" s="28">
        <v>139</v>
      </c>
      <c r="D43" s="68">
        <v>1827.0655579380352</v>
      </c>
      <c r="E43" s="68">
        <v>1371.6587199999999</v>
      </c>
      <c r="F43" s="68">
        <v>246.85167373094882</v>
      </c>
      <c r="G43" s="68">
        <v>315.23379547720276</v>
      </c>
      <c r="H43" s="68">
        <v>16.428077440102033</v>
      </c>
      <c r="I43" s="68">
        <v>5.9325753405932229</v>
      </c>
      <c r="J43" s="68">
        <v>-2.0887595147683204</v>
      </c>
      <c r="K43" s="68">
        <v>36.192934984717091</v>
      </c>
      <c r="L43" s="68">
        <v>5.8697905188216746</v>
      </c>
      <c r="M43" s="68">
        <v>-201.34614520312027</v>
      </c>
      <c r="N43" s="69">
        <v>-11.020192697975915</v>
      </c>
    </row>
    <row r="44" spans="1:14" ht="13.5">
      <c r="A44" s="26" t="s">
        <v>39</v>
      </c>
      <c r="B44" s="79"/>
      <c r="C44" s="28"/>
      <c r="D44" s="80"/>
      <c r="E44" s="80"/>
      <c r="F44" s="80"/>
      <c r="G44" s="80"/>
      <c r="H44" s="80"/>
      <c r="I44" s="80"/>
      <c r="J44" s="80"/>
      <c r="K44" s="80"/>
      <c r="L44" s="80"/>
      <c r="M44" s="80"/>
      <c r="N44" s="81"/>
    </row>
    <row r="45" spans="1:14" ht="13.5">
      <c r="A45" s="26" t="s">
        <v>143</v>
      </c>
      <c r="B45" s="27">
        <v>12661</v>
      </c>
      <c r="C45" s="28">
        <v>118</v>
      </c>
      <c r="D45" s="68">
        <v>2040.7152717258441</v>
      </c>
      <c r="E45" s="68">
        <v>2965.3855199999998</v>
      </c>
      <c r="F45" s="68">
        <v>46.680286632321724</v>
      </c>
      <c r="G45" s="68">
        <v>98.137124986994621</v>
      </c>
      <c r="H45" s="68">
        <v>11.043442503166208</v>
      </c>
      <c r="I45" s="68">
        <v>8.9543826147776606</v>
      </c>
      <c r="J45" s="68">
        <v>-1.3889722456284894</v>
      </c>
      <c r="K45" s="68">
        <v>107.21709206329714</v>
      </c>
      <c r="L45" s="68">
        <v>17.085106836547588</v>
      </c>
      <c r="M45" s="68">
        <v>1815.3949071953243</v>
      </c>
      <c r="N45" s="69">
        <v>88.958755410304491</v>
      </c>
    </row>
    <row r="46" spans="1:14" ht="13.5">
      <c r="A46" s="26" t="s">
        <v>41</v>
      </c>
      <c r="B46" s="27">
        <v>5104</v>
      </c>
      <c r="C46" s="28">
        <v>125</v>
      </c>
      <c r="D46" s="68">
        <v>1820.8575572979062</v>
      </c>
      <c r="E46" s="68">
        <v>3036.8822999999998</v>
      </c>
      <c r="F46" s="68">
        <v>311.19371212194477</v>
      </c>
      <c r="G46" s="68">
        <v>180.03939569080396</v>
      </c>
      <c r="H46" s="68">
        <v>13.763719330482434</v>
      </c>
      <c r="I46" s="68">
        <v>-0.42204805349565894</v>
      </c>
      <c r="J46" s="68">
        <v>-5.1216715463234044</v>
      </c>
      <c r="K46" s="68">
        <v>25.919157859060473</v>
      </c>
      <c r="L46" s="68">
        <v>8.1431044889386932</v>
      </c>
      <c r="M46" s="68">
        <v>-4604.0558209247638</v>
      </c>
      <c r="N46" s="69">
        <v>-252.85096038797425</v>
      </c>
    </row>
    <row r="47" spans="1:14" ht="13.5">
      <c r="A47" s="26" t="s">
        <v>42</v>
      </c>
      <c r="B47" s="27">
        <v>5297</v>
      </c>
      <c r="C47" s="28">
        <v>160</v>
      </c>
      <c r="D47" s="68">
        <v>1658.7749153833192</v>
      </c>
      <c r="E47" s="68">
        <v>1702.3794800000001</v>
      </c>
      <c r="F47" s="68">
        <v>142.37419325978934</v>
      </c>
      <c r="G47" s="68">
        <v>114.55080274689027</v>
      </c>
      <c r="H47" s="68">
        <v>21.426809439127354</v>
      </c>
      <c r="I47" s="68">
        <v>13.353343745971435</v>
      </c>
      <c r="J47" s="68">
        <v>0.13264807255083905</v>
      </c>
      <c r="K47" s="68">
        <v>123.20071253890318</v>
      </c>
      <c r="L47" s="68">
        <v>20.940815510073953</v>
      </c>
      <c r="M47" s="68">
        <v>3276.8384198602953</v>
      </c>
      <c r="N47" s="69">
        <v>197.54569408249492</v>
      </c>
    </row>
    <row r="48" spans="1:14" ht="13.5">
      <c r="A48" s="23" t="s">
        <v>11</v>
      </c>
      <c r="B48" s="24">
        <v>34581</v>
      </c>
      <c r="C48" s="72"/>
      <c r="D48" s="66">
        <v>1901.4464519801847</v>
      </c>
      <c r="E48" s="66">
        <v>15328.191309999998</v>
      </c>
      <c r="F48" s="66">
        <v>124.56757451402285</v>
      </c>
      <c r="G48" s="66">
        <v>96.544882771146376</v>
      </c>
      <c r="H48" s="66">
        <v>13.969233592467663</v>
      </c>
      <c r="I48" s="66">
        <v>8.3073580175407553</v>
      </c>
      <c r="J48" s="66">
        <v>-0.93133502137194157</v>
      </c>
      <c r="K48" s="66">
        <v>85.860480071318221</v>
      </c>
      <c r="L48" s="66">
        <v>19.258639403547317</v>
      </c>
      <c r="M48" s="66">
        <v>1446.7940169457208</v>
      </c>
      <c r="N48" s="67">
        <v>76.089127592260908</v>
      </c>
    </row>
    <row r="49" spans="1:14" ht="13.5">
      <c r="A49" s="26" t="s">
        <v>43</v>
      </c>
      <c r="B49" s="79"/>
      <c r="C49" s="28"/>
      <c r="D49" s="80"/>
      <c r="E49" s="80"/>
      <c r="F49" s="80"/>
      <c r="G49" s="80"/>
      <c r="H49" s="80"/>
      <c r="I49" s="80"/>
      <c r="J49" s="80"/>
      <c r="K49" s="80"/>
      <c r="L49" s="80"/>
      <c r="M49" s="80"/>
      <c r="N49" s="81"/>
    </row>
    <row r="50" spans="1:14" ht="13.5">
      <c r="A50" s="26" t="s">
        <v>94</v>
      </c>
      <c r="B50" s="27">
        <v>4817</v>
      </c>
      <c r="C50" s="28">
        <v>144</v>
      </c>
      <c r="D50" s="68">
        <v>1801.6584955915885</v>
      </c>
      <c r="E50" s="68">
        <v>1542.29357</v>
      </c>
      <c r="F50" s="68">
        <v>198.78146193423359</v>
      </c>
      <c r="G50" s="68">
        <v>140.88859596150314</v>
      </c>
      <c r="H50" s="68">
        <v>15.7425977633971</v>
      </c>
      <c r="I50" s="68">
        <v>12.237065882096303</v>
      </c>
      <c r="J50" s="68">
        <v>-2.6896390258110959E-2</v>
      </c>
      <c r="K50" s="68">
        <v>86.170399376721349</v>
      </c>
      <c r="L50" s="68">
        <v>16.181746291710724</v>
      </c>
      <c r="M50" s="68">
        <v>1122.0265663275941</v>
      </c>
      <c r="N50" s="69">
        <v>62.277427663069304</v>
      </c>
    </row>
    <row r="51" spans="1:14" ht="13.5">
      <c r="A51" s="26" t="s">
        <v>44</v>
      </c>
      <c r="B51" s="27">
        <v>6102</v>
      </c>
      <c r="C51" s="28">
        <v>100</v>
      </c>
      <c r="D51" s="68">
        <v>2338.2464614695355</v>
      </c>
      <c r="E51" s="68">
        <v>2684.1930499999999</v>
      </c>
      <c r="F51" s="68">
        <v>84.898160615404535</v>
      </c>
      <c r="G51" s="68">
        <v>52.507853734563248</v>
      </c>
      <c r="H51" s="68">
        <v>9.3572363454648624</v>
      </c>
      <c r="I51" s="68">
        <v>4.8538494062755975</v>
      </c>
      <c r="J51" s="68">
        <v>-0.83135409682890515</v>
      </c>
      <c r="K51" s="68">
        <v>71.161993293891541</v>
      </c>
      <c r="L51" s="68">
        <v>22.167885808749926</v>
      </c>
      <c r="M51" s="68">
        <v>942.34818092428793</v>
      </c>
      <c r="N51" s="69">
        <v>40.301490730452905</v>
      </c>
    </row>
    <row r="52" spans="1:14" ht="13.5">
      <c r="A52" s="26" t="s">
        <v>45</v>
      </c>
      <c r="B52" s="27">
        <v>1565</v>
      </c>
      <c r="C52" s="28">
        <v>149</v>
      </c>
      <c r="D52" s="68">
        <v>1503.5972757327406</v>
      </c>
      <c r="E52" s="68">
        <v>297.39545000000004</v>
      </c>
      <c r="F52" s="68">
        <v>151.70190156457173</v>
      </c>
      <c r="G52" s="68">
        <v>108.12918831875687</v>
      </c>
      <c r="H52" s="68">
        <v>12.218714174036254</v>
      </c>
      <c r="I52" s="68">
        <v>8.3266570204266408</v>
      </c>
      <c r="J52" s="68">
        <v>-0.24340909744808908</v>
      </c>
      <c r="K52" s="68">
        <v>106.56662981084516</v>
      </c>
      <c r="L52" s="68">
        <v>12.963045816522893</v>
      </c>
      <c r="M52" s="68">
        <v>5048.1457188498289</v>
      </c>
      <c r="N52" s="69">
        <v>335.73788675493182</v>
      </c>
    </row>
    <row r="53" spans="1:14" ht="13.5">
      <c r="A53" s="26" t="s">
        <v>46</v>
      </c>
      <c r="B53" s="27">
        <v>8623</v>
      </c>
      <c r="C53" s="28">
        <v>133</v>
      </c>
      <c r="D53" s="68">
        <v>1760.7986200600756</v>
      </c>
      <c r="E53" s="68">
        <v>2549.8063199999997</v>
      </c>
      <c r="F53" s="68">
        <v>86.529187225449846</v>
      </c>
      <c r="G53" s="68">
        <v>66.393853407836971</v>
      </c>
      <c r="H53" s="68">
        <v>14.129129575536558</v>
      </c>
      <c r="I53" s="68">
        <v>9.2138176608926141</v>
      </c>
      <c r="J53" s="68">
        <v>-3.9306179089135691</v>
      </c>
      <c r="K53" s="68">
        <v>121.03110334767588</v>
      </c>
      <c r="L53" s="68">
        <v>23.5272036897059</v>
      </c>
      <c r="M53" s="68">
        <v>2621.7817082221968</v>
      </c>
      <c r="N53" s="69">
        <v>148.89730593568646</v>
      </c>
    </row>
    <row r="54" spans="1:14" ht="13.5">
      <c r="A54" s="26" t="s">
        <v>47</v>
      </c>
      <c r="B54" s="27">
        <v>4858</v>
      </c>
      <c r="C54" s="28">
        <v>145</v>
      </c>
      <c r="D54" s="68">
        <v>1732.55262004511</v>
      </c>
      <c r="E54" s="68">
        <v>4150.0671299999995</v>
      </c>
      <c r="F54" s="68">
        <v>167.50640063160961</v>
      </c>
      <c r="G54" s="68">
        <v>166.37335808533305</v>
      </c>
      <c r="H54" s="68">
        <v>17.699903968629375</v>
      </c>
      <c r="I54" s="68">
        <v>11.860301535607219</v>
      </c>
      <c r="J54" s="68">
        <v>3.8278508058578375</v>
      </c>
      <c r="K54" s="68">
        <v>75.633205058366372</v>
      </c>
      <c r="L54" s="68">
        <v>12.376274834170989</v>
      </c>
      <c r="M54" s="68">
        <v>895.821582955949</v>
      </c>
      <c r="N54" s="69">
        <v>51.705303065059276</v>
      </c>
    </row>
    <row r="55" spans="1:14" ht="13.5">
      <c r="A55" s="26" t="s">
        <v>48</v>
      </c>
      <c r="B55" s="27">
        <v>5679</v>
      </c>
      <c r="C55" s="28">
        <v>132</v>
      </c>
      <c r="D55" s="68">
        <v>1957.6466868972352</v>
      </c>
      <c r="E55" s="68">
        <v>2326.4669199999998</v>
      </c>
      <c r="F55" s="68">
        <v>180.17936093696164</v>
      </c>
      <c r="G55" s="68">
        <v>147.1807451732212</v>
      </c>
      <c r="H55" s="68">
        <v>13.60590930769566</v>
      </c>
      <c r="I55" s="68">
        <v>5.9164834168348452</v>
      </c>
      <c r="J55" s="68">
        <v>-1.4424700730106621</v>
      </c>
      <c r="K55" s="68">
        <v>56.982314795125014</v>
      </c>
      <c r="L55" s="68">
        <v>10.687019467129041</v>
      </c>
      <c r="M55" s="68">
        <v>627.16541116393557</v>
      </c>
      <c r="N55" s="69">
        <v>32.036700767387146</v>
      </c>
    </row>
    <row r="56" spans="1:14" ht="13.5">
      <c r="A56" s="26" t="s">
        <v>49</v>
      </c>
      <c r="B56" s="27">
        <v>2937</v>
      </c>
      <c r="C56" s="28">
        <v>125</v>
      </c>
      <c r="D56" s="68">
        <v>1953.2306688480317</v>
      </c>
      <c r="E56" s="68">
        <v>1777.9688700000002</v>
      </c>
      <c r="F56" s="68">
        <v>143.37875452241821</v>
      </c>
      <c r="G56" s="68">
        <v>118.04056413737851</v>
      </c>
      <c r="H56" s="68">
        <v>14.221244814245226</v>
      </c>
      <c r="I56" s="68">
        <v>3.1901021214106366</v>
      </c>
      <c r="J56" s="68">
        <v>-2.0130555325230559</v>
      </c>
      <c r="K56" s="68">
        <v>59.327358625453186</v>
      </c>
      <c r="L56" s="68">
        <v>33.275921178741555</v>
      </c>
      <c r="M56" s="68">
        <v>154.92951651344853</v>
      </c>
      <c r="N56" s="69">
        <v>7.9319621069037503</v>
      </c>
    </row>
    <row r="57" spans="1:14" ht="13.5">
      <c r="A57" s="23" t="s">
        <v>50</v>
      </c>
      <c r="B57" s="24">
        <v>58897</v>
      </c>
      <c r="C57" s="72"/>
      <c r="D57" s="66">
        <v>2843.0890084826601</v>
      </c>
      <c r="E57" s="66">
        <v>21454.248399999997</v>
      </c>
      <c r="F57" s="66">
        <v>133.88989276536535</v>
      </c>
      <c r="G57" s="66">
        <v>105.88257823461267</v>
      </c>
      <c r="H57" s="66">
        <v>13.085434625906277</v>
      </c>
      <c r="I57" s="66">
        <v>3.5260548759759582</v>
      </c>
      <c r="J57" s="66">
        <v>-3.3888747461245807</v>
      </c>
      <c r="K57" s="66">
        <v>70.677463850278855</v>
      </c>
      <c r="L57" s="66">
        <v>14.408493388407736</v>
      </c>
      <c r="M57" s="66">
        <v>-22.077220062137819</v>
      </c>
      <c r="N57" s="67">
        <v>-0.77652229656785521</v>
      </c>
    </row>
    <row r="58" spans="1:14" ht="13.5">
      <c r="A58" s="26" t="s">
        <v>53</v>
      </c>
      <c r="B58" s="27">
        <v>1784</v>
      </c>
      <c r="C58" s="28">
        <v>120</v>
      </c>
      <c r="D58" s="68">
        <v>2604.2954659777733</v>
      </c>
      <c r="E58" s="68">
        <v>1720.5068600000002</v>
      </c>
      <c r="F58" s="68">
        <v>132.65767526230368</v>
      </c>
      <c r="G58" s="68">
        <v>-2.4219804353543548</v>
      </c>
      <c r="H58" s="68">
        <v>-0.6744065930463381</v>
      </c>
      <c r="I58" s="68">
        <v>3.7684591286565925</v>
      </c>
      <c r="J58" s="68">
        <v>-4.8671537403115952</v>
      </c>
      <c r="K58" s="68">
        <v>126.22528378647434</v>
      </c>
      <c r="L58" s="68">
        <v>38.391163259898939</v>
      </c>
      <c r="M58" s="68">
        <v>1284.3229290167858</v>
      </c>
      <c r="N58" s="69">
        <v>49.315561379076911</v>
      </c>
    </row>
    <row r="59" spans="1:14" ht="13.5">
      <c r="A59" s="26" t="s">
        <v>54</v>
      </c>
      <c r="B59" s="27">
        <v>1724</v>
      </c>
      <c r="C59" s="28">
        <v>130</v>
      </c>
      <c r="D59" s="68">
        <v>2501.7010867043282</v>
      </c>
      <c r="E59" s="68">
        <v>779.87085000000002</v>
      </c>
      <c r="F59" s="68">
        <v>102.76974859085531</v>
      </c>
      <c r="G59" s="68">
        <v>208.20688326869256</v>
      </c>
      <c r="H59" s="68">
        <v>15.850566717460207</v>
      </c>
      <c r="I59" s="68">
        <v>3.3225008965176994</v>
      </c>
      <c r="J59" s="68">
        <v>-3.4057895204629598</v>
      </c>
      <c r="K59" s="68">
        <v>140.58372832018964</v>
      </c>
      <c r="L59" s="68">
        <v>13.577363378095072</v>
      </c>
      <c r="M59" s="68">
        <v>-647.338500792319</v>
      </c>
      <c r="N59" s="69">
        <v>-25.875933149355781</v>
      </c>
    </row>
    <row r="60" spans="1:14" ht="13.5">
      <c r="A60" s="26" t="s">
        <v>55</v>
      </c>
      <c r="B60" s="27">
        <v>3819</v>
      </c>
      <c r="C60" s="28">
        <v>135</v>
      </c>
      <c r="D60" s="68">
        <v>1718.5839264155354</v>
      </c>
      <c r="E60" s="68">
        <v>2581.7894999999999</v>
      </c>
      <c r="F60" s="68">
        <v>130.454943347106</v>
      </c>
      <c r="G60" s="68">
        <v>154.18191226792749</v>
      </c>
      <c r="H60" s="68">
        <v>16.50925307515816</v>
      </c>
      <c r="I60" s="68">
        <v>-3.4846870741707319</v>
      </c>
      <c r="J60" s="68">
        <v>-8.0429537818811241</v>
      </c>
      <c r="K60" s="68">
        <v>48.712031889255876</v>
      </c>
      <c r="L60" s="68">
        <v>11.696936645231968</v>
      </c>
      <c r="M60" s="68">
        <v>-499.68780832678232</v>
      </c>
      <c r="N60" s="69">
        <v>-29.075554626475832</v>
      </c>
    </row>
    <row r="61" spans="1:14" ht="13.5">
      <c r="A61" s="26" t="s">
        <v>63</v>
      </c>
      <c r="B61" s="79"/>
      <c r="C61" s="28"/>
      <c r="D61" s="80"/>
      <c r="E61" s="80"/>
      <c r="F61" s="80"/>
      <c r="G61" s="80"/>
      <c r="H61" s="80"/>
      <c r="I61" s="80"/>
      <c r="J61" s="80"/>
      <c r="K61" s="80"/>
      <c r="L61" s="80"/>
      <c r="M61" s="80"/>
      <c r="N61" s="81"/>
    </row>
    <row r="62" spans="1:14" ht="13.5">
      <c r="A62" s="26" t="s">
        <v>56</v>
      </c>
      <c r="B62" s="27">
        <v>4839</v>
      </c>
      <c r="C62" s="28">
        <v>110</v>
      </c>
      <c r="D62" s="68">
        <v>1856.0647014744331</v>
      </c>
      <c r="E62" s="68">
        <v>442.94209000000001</v>
      </c>
      <c r="F62" s="68">
        <v>122.47777211864502</v>
      </c>
      <c r="G62" s="68">
        <v>61.908617346852942</v>
      </c>
      <c r="H62" s="68">
        <v>9.4369923279408514</v>
      </c>
      <c r="I62" s="68">
        <v>8.5846745324013742</v>
      </c>
      <c r="J62" s="68">
        <v>-6.9165410307476174</v>
      </c>
      <c r="K62" s="68">
        <v>68.999888066598061</v>
      </c>
      <c r="L62" s="68">
        <v>16.576007849736659</v>
      </c>
      <c r="M62" s="68">
        <v>-811.44225873114351</v>
      </c>
      <c r="N62" s="69">
        <v>-43.718425229817939</v>
      </c>
    </row>
    <row r="63" spans="1:14" ht="13.5">
      <c r="A63" s="26" t="s">
        <v>57</v>
      </c>
      <c r="B63" s="79"/>
      <c r="C63" s="28"/>
      <c r="D63" s="80"/>
      <c r="E63" s="80"/>
      <c r="F63" s="80"/>
      <c r="G63" s="80"/>
      <c r="H63" s="80"/>
      <c r="I63" s="80"/>
      <c r="J63" s="80"/>
      <c r="K63" s="80"/>
      <c r="L63" s="80"/>
      <c r="M63" s="80"/>
      <c r="N63" s="81"/>
    </row>
    <row r="64" spans="1:14" ht="13.5">
      <c r="A64" s="26" t="s">
        <v>59</v>
      </c>
      <c r="B64" s="27">
        <v>6417</v>
      </c>
      <c r="C64" s="28">
        <v>130</v>
      </c>
      <c r="D64" s="68">
        <v>1905.0607005370071</v>
      </c>
      <c r="E64" s="68">
        <v>1644.42291</v>
      </c>
      <c r="F64" s="68">
        <v>286.33217790315513</v>
      </c>
      <c r="G64" s="68">
        <v>251.16162769623355</v>
      </c>
      <c r="H64" s="68">
        <v>10.024718094428117</v>
      </c>
      <c r="I64" s="68">
        <v>2.1611141124373456</v>
      </c>
      <c r="J64" s="68">
        <v>-1.6481936705342475</v>
      </c>
      <c r="K64" s="68">
        <v>34.569781726693655</v>
      </c>
      <c r="L64" s="68">
        <v>4.2760575093066411</v>
      </c>
      <c r="M64" s="68">
        <v>-696.15470780737382</v>
      </c>
      <c r="N64" s="69">
        <v>-36.542389836247139</v>
      </c>
    </row>
    <row r="65" spans="1:14" ht="13.5">
      <c r="A65" s="26" t="s">
        <v>60</v>
      </c>
      <c r="B65" s="27">
        <v>3710</v>
      </c>
      <c r="C65" s="28">
        <v>119</v>
      </c>
      <c r="D65" s="68">
        <v>2400.8800973725183</v>
      </c>
      <c r="E65" s="68">
        <v>10.67549</v>
      </c>
      <c r="F65" s="68">
        <v>108.66440168039574</v>
      </c>
      <c r="G65" s="68">
        <v>85.565496349799503</v>
      </c>
      <c r="H65" s="68">
        <v>8.3778599609995492</v>
      </c>
      <c r="I65" s="68">
        <v>4.4880310689439797</v>
      </c>
      <c r="J65" s="68">
        <v>-1.8841280816977957</v>
      </c>
      <c r="K65" s="68">
        <v>97.241743440348969</v>
      </c>
      <c r="L65" s="68">
        <v>10.21677290412855</v>
      </c>
      <c r="M65" s="68">
        <v>2535.6259784366566</v>
      </c>
      <c r="N65" s="69">
        <v>105.6123536203079</v>
      </c>
    </row>
    <row r="66" spans="1:14" ht="13.5">
      <c r="A66" s="26" t="s">
        <v>116</v>
      </c>
      <c r="B66" s="27">
        <v>26999</v>
      </c>
      <c r="C66" s="28">
        <v>80</v>
      </c>
      <c r="D66" s="68">
        <v>3804.1982441273731</v>
      </c>
      <c r="E66" s="68">
        <v>13239.267119999999</v>
      </c>
      <c r="F66" s="68">
        <v>126.8443011705054</v>
      </c>
      <c r="G66" s="68">
        <v>122.65673282126517</v>
      </c>
      <c r="H66" s="68">
        <v>15.79220970538616</v>
      </c>
      <c r="I66" s="68">
        <v>3.26381267252233</v>
      </c>
      <c r="J66" s="68">
        <v>-3.3884097653901253</v>
      </c>
      <c r="K66" s="68">
        <v>71.892045244919416</v>
      </c>
      <c r="L66" s="68">
        <v>14.535267721459823</v>
      </c>
      <c r="M66" s="68">
        <v>-162.23026149115964</v>
      </c>
      <c r="N66" s="69">
        <v>-4.2645059768270013</v>
      </c>
    </row>
    <row r="67" spans="1:14" ht="13.5">
      <c r="A67" s="26" t="s">
        <v>66</v>
      </c>
      <c r="B67" s="27">
        <v>9605</v>
      </c>
      <c r="C67" s="28">
        <v>121</v>
      </c>
      <c r="D67" s="68">
        <v>1988.970366747732</v>
      </c>
      <c r="E67" s="68">
        <v>1034.77358</v>
      </c>
      <c r="F67" s="68">
        <v>144.85717221585256</v>
      </c>
      <c r="G67" s="68">
        <v>82.408194294217409</v>
      </c>
      <c r="H67" s="68">
        <v>11.739527138081586</v>
      </c>
      <c r="I67" s="68">
        <v>4.6171487453198345</v>
      </c>
      <c r="J67" s="68">
        <v>-1.1709957678308109</v>
      </c>
      <c r="K67" s="68">
        <v>66.456580791322921</v>
      </c>
      <c r="L67" s="68">
        <v>14.423293232862196</v>
      </c>
      <c r="M67" s="68">
        <v>291.46085163976903</v>
      </c>
      <c r="N67" s="69">
        <v>14.653855910198992</v>
      </c>
    </row>
    <row r="68" spans="1:14" ht="13.5">
      <c r="A68" s="23" t="s">
        <v>51</v>
      </c>
      <c r="B68" s="24">
        <v>42417</v>
      </c>
      <c r="C68" s="72"/>
      <c r="D68" s="66">
        <v>1675.2442559440656</v>
      </c>
      <c r="E68" s="66">
        <v>19349.185109999999</v>
      </c>
      <c r="F68" s="66">
        <v>194.18810707663513</v>
      </c>
      <c r="G68" s="66">
        <v>251.63025346536685</v>
      </c>
      <c r="H68" s="66">
        <v>16.550553319315533</v>
      </c>
      <c r="I68" s="66">
        <v>4.3576626191913812</v>
      </c>
      <c r="J68" s="66">
        <v>-2.0520827590537838</v>
      </c>
      <c r="K68" s="66">
        <v>65.617927900241853</v>
      </c>
      <c r="L68" s="66">
        <v>9.7017044135466293</v>
      </c>
      <c r="M68" s="66">
        <v>-8.6252117181399637</v>
      </c>
      <c r="N68" s="67">
        <v>-0.5148629334221666</v>
      </c>
    </row>
    <row r="69" spans="1:14" ht="13.5">
      <c r="A69" s="26" t="s">
        <v>144</v>
      </c>
      <c r="B69" s="27">
        <v>2626</v>
      </c>
      <c r="C69" s="28">
        <v>138</v>
      </c>
      <c r="D69" s="68">
        <v>1960.7620189667521</v>
      </c>
      <c r="E69" s="68">
        <v>1708.62968</v>
      </c>
      <c r="F69" s="68">
        <v>139.12565179224555</v>
      </c>
      <c r="G69" s="68">
        <v>68.707700786281094</v>
      </c>
      <c r="H69" s="68">
        <v>15.470294739030711</v>
      </c>
      <c r="I69" s="68">
        <v>5.0873459314618081</v>
      </c>
      <c r="J69" s="68">
        <v>-2.0671947700802629</v>
      </c>
      <c r="K69" s="68">
        <v>54.964487695721118</v>
      </c>
      <c r="L69" s="68">
        <v>21.399242206044299</v>
      </c>
      <c r="M69" s="68">
        <v>-830.37032749427533</v>
      </c>
      <c r="N69" s="69">
        <v>-42.349368228371198</v>
      </c>
    </row>
    <row r="70" spans="1:14" ht="13.5">
      <c r="A70" s="26" t="s">
        <v>162</v>
      </c>
      <c r="B70" s="27">
        <v>3578</v>
      </c>
      <c r="C70" s="28">
        <v>139</v>
      </c>
      <c r="D70" s="68">
        <v>1670.7997600068049</v>
      </c>
      <c r="E70" s="68">
        <v>2111.9931699999997</v>
      </c>
      <c r="F70" s="68">
        <v>190.29537223816331</v>
      </c>
      <c r="G70" s="68">
        <v>456.89833905314123</v>
      </c>
      <c r="H70" s="68">
        <v>13.976122118080083</v>
      </c>
      <c r="I70" s="68">
        <v>3.1440721709981023</v>
      </c>
      <c r="J70" s="68">
        <v>-1.7787268755636612</v>
      </c>
      <c r="K70" s="68">
        <v>49.732648830544889</v>
      </c>
      <c r="L70" s="68">
        <v>9.4630524611720297</v>
      </c>
      <c r="M70" s="68">
        <v>-1162.7848267188376</v>
      </c>
      <c r="N70" s="69">
        <v>-69.594505251431315</v>
      </c>
    </row>
    <row r="71" spans="1:14" ht="13.5">
      <c r="A71" s="26" t="s">
        <v>69</v>
      </c>
      <c r="B71" s="27">
        <v>5031</v>
      </c>
      <c r="C71" s="28">
        <v>145</v>
      </c>
      <c r="D71" s="68">
        <v>1595.0783019759347</v>
      </c>
      <c r="E71" s="68">
        <v>2056.7615000000001</v>
      </c>
      <c r="F71" s="68">
        <v>178.87664302854006</v>
      </c>
      <c r="G71" s="68">
        <v>135.52078121395471</v>
      </c>
      <c r="H71" s="68">
        <v>14.147767841072769</v>
      </c>
      <c r="I71" s="68">
        <v>7.4346808705413476</v>
      </c>
      <c r="J71" s="68">
        <v>-0.28877318893542181</v>
      </c>
      <c r="K71" s="68">
        <v>41.350369865202886</v>
      </c>
      <c r="L71" s="68">
        <v>11.777579948251461</v>
      </c>
      <c r="M71" s="68">
        <v>253.69558338302571</v>
      </c>
      <c r="N71" s="69">
        <v>15.904898403342036</v>
      </c>
    </row>
    <row r="72" spans="1:14" ht="13.5">
      <c r="A72" s="26" t="s">
        <v>70</v>
      </c>
      <c r="B72" s="27">
        <v>8740</v>
      </c>
      <c r="C72" s="28">
        <v>139</v>
      </c>
      <c r="D72" s="68">
        <v>1669.5723070760175</v>
      </c>
      <c r="E72" s="68">
        <v>4841.6899699999994</v>
      </c>
      <c r="F72" s="68">
        <v>423.06834987139433</v>
      </c>
      <c r="G72" s="68">
        <v>723.90348069121649</v>
      </c>
      <c r="H72" s="68">
        <v>21.101265368685276</v>
      </c>
      <c r="I72" s="68">
        <v>4.8167915749644834</v>
      </c>
      <c r="J72" s="68">
        <v>-1.0495401481983289</v>
      </c>
      <c r="K72" s="68">
        <v>41.84981932772881</v>
      </c>
      <c r="L72" s="68">
        <v>5.3476474383210961</v>
      </c>
      <c r="M72" s="68">
        <v>-1117.6563156206671</v>
      </c>
      <c r="N72" s="69">
        <v>-66.94267213727683</v>
      </c>
    </row>
    <row r="73" spans="1:14" ht="13.5">
      <c r="A73" s="26" t="s">
        <v>71</v>
      </c>
      <c r="B73" s="27">
        <v>1869</v>
      </c>
      <c r="C73" s="28">
        <v>140</v>
      </c>
      <c r="D73" s="68">
        <v>1785.8670498722204</v>
      </c>
      <c r="E73" s="68">
        <v>136.98517000000001</v>
      </c>
      <c r="F73" s="68">
        <v>51.437585581469513</v>
      </c>
      <c r="G73" s="68">
        <v>102.05396828776422</v>
      </c>
      <c r="H73" s="68">
        <v>9.0680939976815917</v>
      </c>
      <c r="I73" s="68">
        <v>5.1064923668362745</v>
      </c>
      <c r="J73" s="68">
        <v>-2.0188250547773969</v>
      </c>
      <c r="K73" s="68">
        <v>236.79745477318991</v>
      </c>
      <c r="L73" s="68">
        <v>9.7178950209674877</v>
      </c>
      <c r="M73" s="68">
        <v>5712.6328678437776</v>
      </c>
      <c r="N73" s="69">
        <v>319.88007552144035</v>
      </c>
    </row>
    <row r="74" spans="1:14" ht="13.5">
      <c r="A74" s="26" t="s">
        <v>72</v>
      </c>
      <c r="B74" s="27">
        <v>1261</v>
      </c>
      <c r="C74" s="28">
        <v>145</v>
      </c>
      <c r="D74" s="68">
        <v>1584.3244643985927</v>
      </c>
      <c r="E74" s="68">
        <v>820.30101000000002</v>
      </c>
      <c r="F74" s="68">
        <v>124.39993517281616</v>
      </c>
      <c r="G74" s="68">
        <v>289.24141962200065</v>
      </c>
      <c r="H74" s="68">
        <v>17.876327683402565</v>
      </c>
      <c r="I74" s="68">
        <v>4.5106388167479468</v>
      </c>
      <c r="J74" s="68">
        <v>-0.74582418130039452</v>
      </c>
      <c r="K74" s="68">
        <v>55.787034001273994</v>
      </c>
      <c r="L74" s="68">
        <v>9.0502154973200426</v>
      </c>
      <c r="M74" s="68">
        <v>1319.0619520885864</v>
      </c>
      <c r="N74" s="69">
        <v>83.257058874572166</v>
      </c>
    </row>
    <row r="75" spans="1:14" ht="13.5">
      <c r="A75" s="26" t="s">
        <v>124</v>
      </c>
      <c r="B75" s="79"/>
      <c r="C75" s="28"/>
      <c r="D75" s="80"/>
      <c r="E75" s="80"/>
      <c r="F75" s="80"/>
      <c r="G75" s="80"/>
      <c r="H75" s="80"/>
      <c r="I75" s="80"/>
      <c r="J75" s="80"/>
      <c r="K75" s="80"/>
      <c r="L75" s="80"/>
      <c r="M75" s="80"/>
      <c r="N75" s="81"/>
    </row>
    <row r="76" spans="1:14" ht="13.5">
      <c r="A76" s="26" t="s">
        <v>74</v>
      </c>
      <c r="B76" s="27">
        <v>906</v>
      </c>
      <c r="C76" s="28">
        <v>148</v>
      </c>
      <c r="D76" s="68">
        <v>1489.3860111335059</v>
      </c>
      <c r="E76" s="68">
        <v>1015.84968</v>
      </c>
      <c r="F76" s="68">
        <v>115.92841195572797</v>
      </c>
      <c r="G76" s="68">
        <v>194.17415354213924</v>
      </c>
      <c r="H76" s="68">
        <v>23.252574494490499</v>
      </c>
      <c r="I76" s="68">
        <v>4.2460902621107577</v>
      </c>
      <c r="J76" s="68">
        <v>-1.1674796788300925</v>
      </c>
      <c r="K76" s="68">
        <v>87.862981128617349</v>
      </c>
      <c r="L76" s="68">
        <v>13.497261560383055</v>
      </c>
      <c r="M76" s="68">
        <v>1894.6513151131874</v>
      </c>
      <c r="N76" s="69">
        <v>127.21022629125217</v>
      </c>
    </row>
    <row r="77" spans="1:14" ht="13.5">
      <c r="A77" s="26" t="s">
        <v>163</v>
      </c>
      <c r="B77" s="27">
        <v>4876</v>
      </c>
      <c r="C77" s="28">
        <v>137</v>
      </c>
      <c r="D77" s="68">
        <v>1616.7028644666918</v>
      </c>
      <c r="E77" s="68">
        <v>1666.3474199999998</v>
      </c>
      <c r="F77" s="68">
        <v>255.77733957507854</v>
      </c>
      <c r="G77" s="68">
        <v>1061.7624483680227</v>
      </c>
      <c r="H77" s="68">
        <v>15.386348468538751</v>
      </c>
      <c r="I77" s="68">
        <v>2.4626342827912739</v>
      </c>
      <c r="J77" s="68">
        <v>-2.7960384812625807</v>
      </c>
      <c r="K77" s="68">
        <v>73.676189609204386</v>
      </c>
      <c r="L77" s="68">
        <v>8.5343646266828035</v>
      </c>
      <c r="M77" s="68">
        <v>795.61377681814633</v>
      </c>
      <c r="N77" s="69">
        <v>49.212121429660407</v>
      </c>
    </row>
    <row r="78" spans="1:14" ht="13.5">
      <c r="A78" s="26" t="s">
        <v>77</v>
      </c>
      <c r="B78" s="27">
        <v>1576</v>
      </c>
      <c r="C78" s="28">
        <v>135</v>
      </c>
      <c r="D78" s="68">
        <v>1585.8368064313565</v>
      </c>
      <c r="E78" s="68">
        <v>135.25895</v>
      </c>
      <c r="F78" s="68">
        <v>199.69331975948751</v>
      </c>
      <c r="G78" s="68">
        <v>121.78763466596249</v>
      </c>
      <c r="H78" s="68">
        <v>10.850822685539265</v>
      </c>
      <c r="I78" s="68">
        <v>4.3227228557560249</v>
      </c>
      <c r="J78" s="68">
        <v>-0.71054683911259142</v>
      </c>
      <c r="K78" s="68">
        <v>52.318335745147849</v>
      </c>
      <c r="L78" s="68">
        <v>9.0860031338707916</v>
      </c>
      <c r="M78" s="68">
        <v>-3058.2881127952451</v>
      </c>
      <c r="N78" s="69">
        <v>-192.85011549690148</v>
      </c>
    </row>
    <row r="79" spans="1:14" ht="13.5">
      <c r="A79" s="26" t="s">
        <v>78</v>
      </c>
      <c r="B79" s="27">
        <v>2881</v>
      </c>
      <c r="C79" s="28">
        <v>142</v>
      </c>
      <c r="D79" s="68">
        <v>1517.3568600878318</v>
      </c>
      <c r="E79" s="68">
        <v>514.97324000000003</v>
      </c>
      <c r="F79" s="68">
        <v>88.560067530832853</v>
      </c>
      <c r="G79" s="68">
        <v>73.792533122950871</v>
      </c>
      <c r="H79" s="68">
        <v>12.26689342130109</v>
      </c>
      <c r="I79" s="68">
        <v>7.7211801728882774</v>
      </c>
      <c r="J79" s="68">
        <v>-5.2886891214997966</v>
      </c>
      <c r="K79" s="68">
        <v>103.93154168670321</v>
      </c>
      <c r="L79" s="68">
        <v>16.516276778194243</v>
      </c>
      <c r="M79" s="68">
        <v>3354.9375321069024</v>
      </c>
      <c r="N79" s="69">
        <v>221.10405405309223</v>
      </c>
    </row>
    <row r="80" spans="1:14" ht="13.5">
      <c r="A80" s="26" t="s">
        <v>90</v>
      </c>
      <c r="B80" s="27">
        <v>9073</v>
      </c>
      <c r="C80" s="28">
        <v>142</v>
      </c>
      <c r="D80" s="68">
        <v>1749.8096131698285</v>
      </c>
      <c r="E80" s="68">
        <v>4340.3953200000005</v>
      </c>
      <c r="F80" s="68">
        <v>394.53603584228023</v>
      </c>
      <c r="G80" s="68">
        <v>2693.2678418830537</v>
      </c>
      <c r="H80" s="68">
        <v>18.497273051704223</v>
      </c>
      <c r="I80" s="68">
        <v>2.2056389670981638</v>
      </c>
      <c r="J80" s="68">
        <v>-2.9073324082200225</v>
      </c>
      <c r="K80" s="68">
        <v>61.723636299437921</v>
      </c>
      <c r="L80" s="68">
        <v>4.0436056031675029</v>
      </c>
      <c r="M80" s="68">
        <v>-916.4348153863117</v>
      </c>
      <c r="N80" s="69">
        <v>-52.373401568309177</v>
      </c>
    </row>
    <row r="81" spans="1:14" ht="13.5">
      <c r="A81" s="23" t="s">
        <v>52</v>
      </c>
      <c r="B81" s="24">
        <v>58658</v>
      </c>
      <c r="C81" s="72"/>
      <c r="D81" s="66">
        <v>2151.4534983445687</v>
      </c>
      <c r="E81" s="66">
        <v>10171.54955</v>
      </c>
      <c r="F81" s="66">
        <v>155.79131127294954</v>
      </c>
      <c r="G81" s="66">
        <v>177.68244090725219</v>
      </c>
      <c r="H81" s="66">
        <v>12.87226120213511</v>
      </c>
      <c r="I81" s="66">
        <v>6.3074360666574476</v>
      </c>
      <c r="J81" s="66">
        <v>-3.2109984288157492</v>
      </c>
      <c r="K81" s="66">
        <v>102.5412543381286</v>
      </c>
      <c r="L81" s="66">
        <v>8.4376367380120811</v>
      </c>
      <c r="M81" s="66">
        <v>1354.4076311841532</v>
      </c>
      <c r="N81" s="67">
        <v>62.953144570696004</v>
      </c>
    </row>
    <row r="82" spans="1:14" ht="13.5">
      <c r="A82" s="26" t="s">
        <v>81</v>
      </c>
      <c r="B82" s="27">
        <v>3774</v>
      </c>
      <c r="C82" s="28">
        <v>137</v>
      </c>
      <c r="D82" s="68">
        <v>1896.4819063912287</v>
      </c>
      <c r="E82" s="68">
        <v>552.92756999999995</v>
      </c>
      <c r="F82" s="68">
        <v>169.54789976415771</v>
      </c>
      <c r="G82" s="68">
        <v>99.790414578995978</v>
      </c>
      <c r="H82" s="68">
        <v>10.299910030130093</v>
      </c>
      <c r="I82" s="68">
        <v>6.3440705352887665</v>
      </c>
      <c r="J82" s="68">
        <v>-1.0585513133337701</v>
      </c>
      <c r="K82" s="68">
        <v>58.743437818325091</v>
      </c>
      <c r="L82" s="68">
        <v>12.935561048180864</v>
      </c>
      <c r="M82" s="68">
        <v>-94.219348171693298</v>
      </c>
      <c r="N82" s="69">
        <v>-4.9681121583164005</v>
      </c>
    </row>
    <row r="83" spans="1:14" ht="13.5">
      <c r="A83" s="26" t="s">
        <v>82</v>
      </c>
      <c r="B83" s="79"/>
      <c r="C83" s="28"/>
      <c r="D83" s="80"/>
      <c r="E83" s="80"/>
      <c r="F83" s="80"/>
      <c r="G83" s="80"/>
      <c r="H83" s="80"/>
      <c r="I83" s="80"/>
      <c r="J83" s="80"/>
      <c r="K83" s="80"/>
      <c r="L83" s="80"/>
      <c r="M83" s="80"/>
      <c r="N83" s="81"/>
    </row>
    <row r="84" spans="1:14" ht="13.5">
      <c r="A84" s="26" t="s">
        <v>83</v>
      </c>
      <c r="B84" s="27">
        <v>12892</v>
      </c>
      <c r="C84" s="28">
        <v>133</v>
      </c>
      <c r="D84" s="68">
        <v>1800.8388016103329</v>
      </c>
      <c r="E84" s="68">
        <v>3282.5322500000002</v>
      </c>
      <c r="F84" s="68">
        <v>102.8605065675446</v>
      </c>
      <c r="G84" s="68">
        <v>280.63307721883996</v>
      </c>
      <c r="H84" s="68">
        <v>15.614630345401206</v>
      </c>
      <c r="I84" s="68">
        <v>11.700742167965302</v>
      </c>
      <c r="J84" s="68">
        <v>-2.0002504938298493</v>
      </c>
      <c r="K84" s="68">
        <v>70.706754487291207</v>
      </c>
      <c r="L84" s="68">
        <v>6.282732024163141</v>
      </c>
      <c r="M84" s="68">
        <v>210.63631166614709</v>
      </c>
      <c r="N84" s="69">
        <v>11.696566704237682</v>
      </c>
    </row>
    <row r="85" spans="1:14" ht="13.5">
      <c r="A85" s="26" t="s">
        <v>84</v>
      </c>
      <c r="B85" s="79"/>
      <c r="C85" s="28"/>
      <c r="D85" s="80"/>
      <c r="E85" s="80"/>
      <c r="F85" s="80"/>
      <c r="G85" s="80"/>
      <c r="H85" s="80"/>
      <c r="I85" s="80"/>
      <c r="J85" s="80"/>
      <c r="K85" s="80"/>
      <c r="L85" s="80"/>
      <c r="M85" s="80"/>
      <c r="N85" s="81"/>
    </row>
    <row r="86" spans="1:14" ht="13.5">
      <c r="A86" s="26" t="s">
        <v>85</v>
      </c>
      <c r="B86" s="27">
        <v>4130</v>
      </c>
      <c r="C86" s="28">
        <v>162</v>
      </c>
      <c r="D86" s="68">
        <v>1541.5777738099857</v>
      </c>
      <c r="E86" s="68">
        <v>458.28505999999999</v>
      </c>
      <c r="F86" s="68">
        <v>101.08398758803347</v>
      </c>
      <c r="G86" s="68">
        <v>140.65477104227637</v>
      </c>
      <c r="H86" s="68">
        <v>17.406309866851142</v>
      </c>
      <c r="I86" s="68">
        <v>17.576795531463642</v>
      </c>
      <c r="J86" s="68">
        <v>1.2754774752339675</v>
      </c>
      <c r="K86" s="68">
        <v>195.06829131319668</v>
      </c>
      <c r="L86" s="68">
        <v>13.747601646678714</v>
      </c>
      <c r="M86" s="68">
        <v>8023.0167966101781</v>
      </c>
      <c r="N86" s="69">
        <v>520.44190912154988</v>
      </c>
    </row>
    <row r="87" spans="1:14" ht="13.5">
      <c r="A87" s="26" t="s">
        <v>145</v>
      </c>
      <c r="B87" s="27">
        <v>23966</v>
      </c>
      <c r="C87" s="28">
        <v>120</v>
      </c>
      <c r="D87" s="68">
        <v>2344.4025625614436</v>
      </c>
      <c r="E87" s="68">
        <v>1753.09248</v>
      </c>
      <c r="F87" s="68">
        <v>259.42269238944999</v>
      </c>
      <c r="G87" s="68">
        <v>150.4571415376455</v>
      </c>
      <c r="H87" s="68">
        <v>8.6861276011380699</v>
      </c>
      <c r="I87" s="68">
        <v>0.74981359179888496</v>
      </c>
      <c r="J87" s="68">
        <v>-5.0935757106317707</v>
      </c>
      <c r="K87" s="68">
        <v>113.13137837442594</v>
      </c>
      <c r="L87" s="68">
        <v>6.2099899120511797</v>
      </c>
      <c r="M87" s="68">
        <v>2131.1121388633896</v>
      </c>
      <c r="N87" s="69">
        <v>90.90214167548865</v>
      </c>
    </row>
    <row r="88" spans="1:14" ht="13.5">
      <c r="A88" s="26" t="s">
        <v>146</v>
      </c>
      <c r="B88" s="27">
        <v>4785</v>
      </c>
      <c r="C88" s="28">
        <v>92</v>
      </c>
      <c r="D88" s="68">
        <v>2938.2311702569768</v>
      </c>
      <c r="E88" s="68">
        <v>2443.5517</v>
      </c>
      <c r="F88" s="68">
        <v>103.71062245846163</v>
      </c>
      <c r="G88" s="68">
        <v>182.60015414252035</v>
      </c>
      <c r="H88" s="68">
        <v>19.660184340283095</v>
      </c>
      <c r="I88" s="68">
        <v>9.4695787148573309</v>
      </c>
      <c r="J88" s="68">
        <v>-1.4771736319491167</v>
      </c>
      <c r="K88" s="68">
        <v>107.08242974336275</v>
      </c>
      <c r="L88" s="68">
        <v>14.59893728163625</v>
      </c>
      <c r="M88" s="68">
        <v>2246.8087263081816</v>
      </c>
      <c r="N88" s="69">
        <v>76.468071983310836</v>
      </c>
    </row>
    <row r="89" spans="1:14" ht="13.5">
      <c r="A89" s="26" t="s">
        <v>87</v>
      </c>
      <c r="B89" s="27">
        <v>4448</v>
      </c>
      <c r="C89" s="28">
        <v>105</v>
      </c>
      <c r="D89" s="68">
        <v>2240.6982878666008</v>
      </c>
      <c r="E89" s="68">
        <v>1797.6903400000001</v>
      </c>
      <c r="F89" s="68">
        <v>235.17876146600759</v>
      </c>
      <c r="G89" s="68">
        <v>261.69831226811721</v>
      </c>
      <c r="H89" s="68">
        <v>24.057340848040734</v>
      </c>
      <c r="I89" s="68">
        <v>7.401547835154819</v>
      </c>
      <c r="J89" s="68">
        <v>-5.7690058132516588</v>
      </c>
      <c r="K89" s="68">
        <v>105.83874450980508</v>
      </c>
      <c r="L89" s="68">
        <v>11.97628940357272</v>
      </c>
      <c r="M89" s="68">
        <v>-2672.1233554224182</v>
      </c>
      <c r="N89" s="69">
        <v>-119.25404548626594</v>
      </c>
    </row>
    <row r="90" spans="1:14" ht="13.5">
      <c r="A90" s="26" t="s">
        <v>88</v>
      </c>
      <c r="B90" s="27">
        <v>1514</v>
      </c>
      <c r="C90" s="28">
        <v>135</v>
      </c>
      <c r="D90" s="68">
        <v>1876.1364565504566</v>
      </c>
      <c r="E90" s="68">
        <v>387.48527000000001</v>
      </c>
      <c r="F90" s="68">
        <v>1054.2810522246523</v>
      </c>
      <c r="G90" s="68">
        <v>592.81493033185154</v>
      </c>
      <c r="H90" s="68">
        <v>16.446924253945898</v>
      </c>
      <c r="I90" s="68">
        <v>9.1384549674588342</v>
      </c>
      <c r="J90" s="68">
        <v>-0.60734926820153712</v>
      </c>
      <c r="K90" s="68">
        <v>64.818729335560434</v>
      </c>
      <c r="L90" s="68">
        <v>7.1213610032205974</v>
      </c>
      <c r="M90" s="68">
        <v>-2066.4438606876361</v>
      </c>
      <c r="N90" s="69">
        <v>-110.14358009369353</v>
      </c>
    </row>
    <row r="91" spans="1:14" ht="13.5">
      <c r="A91" s="30" t="s">
        <v>89</v>
      </c>
      <c r="B91" s="31">
        <v>3149</v>
      </c>
      <c r="C91" s="32">
        <v>114</v>
      </c>
      <c r="D91" s="70">
        <v>2034.6211531611139</v>
      </c>
      <c r="E91" s="70">
        <v>-504.01511999999997</v>
      </c>
      <c r="F91" s="70">
        <v>169.96040313117228</v>
      </c>
      <c r="G91" s="70">
        <v>36.97979682746552</v>
      </c>
      <c r="H91" s="70">
        <v>3.4112435631970506</v>
      </c>
      <c r="I91" s="70">
        <v>4.350926996034052</v>
      </c>
      <c r="J91" s="70">
        <v>-2.4307738885290355</v>
      </c>
      <c r="K91" s="70">
        <v>53.102515758849151</v>
      </c>
      <c r="L91" s="70">
        <v>8.7483164952763151</v>
      </c>
      <c r="M91" s="70">
        <v>-907.96082419327001</v>
      </c>
      <c r="N91" s="71">
        <v>-44.625547256431773</v>
      </c>
    </row>
  </sheetData>
  <sheetProtection algorithmName="SHA-512" hashValue="k/XZ3zgM67ulWRID0j1sgeb8RUYiufDdDP4YJ/axf0xS5J1PmaWehjvCn/0IoG0WsET0HJ3/u5313K5C77+BDA==" saltValue="Z789OKE2F46kXiJlYIs+5g==" spinCount="100000" sheet="1" objects="1" scenarios="1"/>
  <mergeCells count="3">
    <mergeCell ref="A1:N1"/>
    <mergeCell ref="A5:L5"/>
    <mergeCell ref="M5:N5"/>
  </mergeCells>
  <pageMargins left="0.7" right="0.7" top="0.78740157499999996" bottom="0.78740157499999996"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3"/>
  <sheetViews>
    <sheetView workbookViewId="0">
      <selection activeCell="A22" sqref="A22"/>
    </sheetView>
  </sheetViews>
  <sheetFormatPr baseColWidth="10" defaultRowHeight="12.75"/>
  <cols>
    <col min="1" max="1" width="27.140625" customWidth="1"/>
    <col min="2" max="6" width="15.28515625" customWidth="1"/>
    <col min="7" max="8" width="15.85546875" customWidth="1"/>
    <col min="9" max="9" width="17" bestFit="1" customWidth="1"/>
    <col min="10" max="10" width="15.7109375" bestFit="1" customWidth="1"/>
    <col min="11" max="11" width="16.5703125" customWidth="1"/>
    <col min="12" max="13" width="15.28515625" customWidth="1"/>
    <col min="14" max="14" width="16.28515625" bestFit="1" customWidth="1"/>
    <col min="15" max="76" width="11.42578125" customWidth="1"/>
  </cols>
  <sheetData>
    <row r="1" spans="1:15" s="1" customFormat="1" ht="18">
      <c r="A1" s="86" t="s">
        <v>191</v>
      </c>
      <c r="B1" s="87"/>
      <c r="C1" s="87"/>
      <c r="D1" s="87"/>
      <c r="E1" s="87"/>
      <c r="F1" s="87"/>
      <c r="G1" s="87"/>
      <c r="H1" s="87"/>
      <c r="I1" s="87"/>
      <c r="J1" s="87"/>
      <c r="K1" s="87"/>
      <c r="L1" s="87"/>
      <c r="M1" s="87"/>
      <c r="N1" s="87"/>
      <c r="O1" s="13"/>
    </row>
    <row r="2" spans="1:15" s="1" customFormat="1" ht="13.5">
      <c r="A2" s="14"/>
      <c r="B2" s="14"/>
      <c r="C2" s="14"/>
      <c r="D2" s="14"/>
      <c r="E2" s="14"/>
      <c r="F2" s="14"/>
      <c r="G2" s="14"/>
      <c r="H2" s="14"/>
      <c r="I2" s="14"/>
      <c r="J2" s="14"/>
      <c r="K2" s="14"/>
      <c r="L2" s="14"/>
      <c r="M2" s="14"/>
      <c r="N2" s="14"/>
      <c r="O2" s="13"/>
    </row>
    <row r="3" spans="1:15" s="2" customFormat="1" ht="13.5">
      <c r="A3" s="11" t="s">
        <v>109</v>
      </c>
      <c r="B3" s="11" t="s">
        <v>192</v>
      </c>
      <c r="C3" s="11"/>
      <c r="D3" s="11"/>
      <c r="E3" s="11"/>
      <c r="F3" s="11"/>
      <c r="G3" s="11"/>
      <c r="H3" s="11"/>
      <c r="I3" s="11"/>
      <c r="J3" s="11"/>
      <c r="K3" s="11"/>
      <c r="L3" s="11"/>
      <c r="M3" s="11"/>
      <c r="N3" s="11"/>
      <c r="O3" s="3"/>
    </row>
    <row r="4" spans="1:15" s="2" customFormat="1" ht="13.5">
      <c r="A4" s="11" t="s">
        <v>106</v>
      </c>
      <c r="B4" s="11" t="s">
        <v>132</v>
      </c>
      <c r="C4" s="11"/>
      <c r="D4" s="11"/>
      <c r="E4" s="11"/>
      <c r="F4" s="11"/>
      <c r="G4" s="11"/>
      <c r="H4" s="11"/>
      <c r="I4" s="11"/>
      <c r="J4" s="11"/>
      <c r="K4" s="11"/>
      <c r="L4" s="11"/>
      <c r="M4" s="11"/>
      <c r="N4" s="11"/>
      <c r="O4" s="3"/>
    </row>
    <row r="5" spans="1:15" s="2" customFormat="1" ht="13.5">
      <c r="A5" s="88"/>
      <c r="B5" s="89"/>
      <c r="C5" s="89"/>
      <c r="D5" s="89"/>
      <c r="E5" s="89"/>
      <c r="F5" s="89"/>
      <c r="G5" s="89"/>
      <c r="H5" s="89"/>
      <c r="I5" s="89"/>
      <c r="J5" s="89"/>
      <c r="K5" s="89"/>
      <c r="L5" s="89"/>
      <c r="M5" s="90"/>
      <c r="N5" s="89"/>
      <c r="O5" s="3"/>
    </row>
    <row r="6" spans="1:15" s="75" customFormat="1" ht="67.5">
      <c r="A6" s="18"/>
      <c r="B6" s="19" t="s">
        <v>193</v>
      </c>
      <c r="C6" s="19" t="s">
        <v>110</v>
      </c>
      <c r="D6" s="19" t="s">
        <v>134</v>
      </c>
      <c r="E6" s="19" t="s">
        <v>135</v>
      </c>
      <c r="F6" s="19" t="s">
        <v>194</v>
      </c>
      <c r="G6" s="19" t="s">
        <v>195</v>
      </c>
      <c r="H6" s="19" t="s">
        <v>138</v>
      </c>
      <c r="I6" s="19" t="s">
        <v>111</v>
      </c>
      <c r="J6" s="19" t="s">
        <v>139</v>
      </c>
      <c r="K6" s="19" t="s">
        <v>112</v>
      </c>
      <c r="L6" s="19" t="s">
        <v>113</v>
      </c>
      <c r="M6" s="19" t="s">
        <v>96</v>
      </c>
      <c r="N6" s="20" t="s">
        <v>95</v>
      </c>
      <c r="O6" s="21"/>
    </row>
    <row r="7" spans="1:15" s="25" customFormat="1" ht="13.5">
      <c r="A7" s="23" t="s">
        <v>7</v>
      </c>
      <c r="B7" s="24">
        <v>122101</v>
      </c>
      <c r="C7" s="24"/>
      <c r="D7" s="66">
        <v>2229.1436307646945</v>
      </c>
      <c r="E7" s="66">
        <v>30374.542359999999</v>
      </c>
      <c r="F7" s="66">
        <v>134.07320453961574</v>
      </c>
      <c r="G7" s="66">
        <v>153.4963634734321</v>
      </c>
      <c r="H7" s="66">
        <v>12.948357982611691</v>
      </c>
      <c r="I7" s="66">
        <v>5.1123069811977828</v>
      </c>
      <c r="J7" s="66">
        <v>-2.3355266050432753</v>
      </c>
      <c r="K7" s="66">
        <v>151.44347335156769</v>
      </c>
      <c r="L7" s="66">
        <v>10.102788230496724</v>
      </c>
      <c r="M7" s="66">
        <v>-325.64864313081114</v>
      </c>
      <c r="N7" s="67">
        <v>-14.608688226119341</v>
      </c>
    </row>
    <row r="8" spans="1:15" ht="13.5">
      <c r="A8" s="26" t="s">
        <v>12</v>
      </c>
      <c r="B8" s="27">
        <v>18171</v>
      </c>
      <c r="C8" s="28">
        <v>121</v>
      </c>
      <c r="D8" s="68">
        <v>2061.8753921083044</v>
      </c>
      <c r="E8" s="68">
        <v>9220.9860200000003</v>
      </c>
      <c r="F8" s="68">
        <v>175.75462136229379</v>
      </c>
      <c r="G8" s="68">
        <v>326.14168611610171</v>
      </c>
      <c r="H8" s="68">
        <v>28.252290275409926</v>
      </c>
      <c r="I8" s="68">
        <v>4.8714968561919267</v>
      </c>
      <c r="J8" s="68">
        <v>-2.0801122269817971</v>
      </c>
      <c r="K8" s="68">
        <v>85.197615523738264</v>
      </c>
      <c r="L8" s="68">
        <v>11.35643689028233</v>
      </c>
      <c r="M8" s="68">
        <v>-27.048372897338307</v>
      </c>
      <c r="N8" s="69">
        <v>-1.3118335376067931</v>
      </c>
    </row>
    <row r="9" spans="1:15" ht="13.5">
      <c r="A9" s="26" t="s">
        <v>13</v>
      </c>
      <c r="B9" s="27">
        <v>1951</v>
      </c>
      <c r="C9" s="28">
        <v>128</v>
      </c>
      <c r="D9" s="68">
        <v>2323.7718657098926</v>
      </c>
      <c r="E9" s="68">
        <v>1388.25559</v>
      </c>
      <c r="F9" s="68">
        <v>302.4447369946493</v>
      </c>
      <c r="G9" s="68">
        <v>207.41620282182851</v>
      </c>
      <c r="H9" s="68">
        <v>20.382354285058536</v>
      </c>
      <c r="I9" s="68">
        <v>7.1034136323573378</v>
      </c>
      <c r="J9" s="68">
        <v>-2.8791435308597033</v>
      </c>
      <c r="K9" s="68">
        <v>60.589407126759525</v>
      </c>
      <c r="L9" s="68">
        <v>11.044541140697792</v>
      </c>
      <c r="M9" s="68">
        <v>-959.35898825344725</v>
      </c>
      <c r="N9" s="69">
        <v>-41.284559917863163</v>
      </c>
    </row>
    <row r="10" spans="1:15" ht="13.5">
      <c r="A10" s="26" t="s">
        <v>1</v>
      </c>
      <c r="B10" s="27">
        <v>3498</v>
      </c>
      <c r="C10" s="28">
        <v>135</v>
      </c>
      <c r="D10" s="68">
        <v>1997.6064722698686</v>
      </c>
      <c r="E10" s="68">
        <v>913.99032999999997</v>
      </c>
      <c r="F10" s="68">
        <v>186.38121211372672</v>
      </c>
      <c r="G10" s="68">
        <v>98.512339266072871</v>
      </c>
      <c r="H10" s="68">
        <v>11.223987072740064</v>
      </c>
      <c r="I10" s="68">
        <v>6.2711627157043637</v>
      </c>
      <c r="J10" s="68">
        <v>-0.58278912594408805</v>
      </c>
      <c r="K10" s="68">
        <v>150.09799518243847</v>
      </c>
      <c r="L10" s="68">
        <v>11.953375730306966</v>
      </c>
      <c r="M10" s="68">
        <v>-340.93807318467452</v>
      </c>
      <c r="N10" s="69">
        <v>-17.067329222119938</v>
      </c>
    </row>
    <row r="11" spans="1:15" ht="13.5">
      <c r="A11" s="26" t="s">
        <v>2</v>
      </c>
      <c r="B11" s="27">
        <v>8368</v>
      </c>
      <c r="C11" s="28">
        <v>115</v>
      </c>
      <c r="D11" s="68">
        <v>2699.4658795411092</v>
      </c>
      <c r="E11" s="68">
        <v>2881.1045899999999</v>
      </c>
      <c r="F11" s="68">
        <v>95.824865477993768</v>
      </c>
      <c r="G11" s="68">
        <v>252.24143871552039</v>
      </c>
      <c r="H11" s="68">
        <v>14.510065545754358</v>
      </c>
      <c r="I11" s="68">
        <v>8.411560672405507</v>
      </c>
      <c r="J11" s="68">
        <v>-1.7891695316090419</v>
      </c>
      <c r="K11" s="68">
        <v>80.446210090399205</v>
      </c>
      <c r="L11" s="68">
        <v>6.6236984940440733</v>
      </c>
      <c r="M11" s="68">
        <v>-31.664943833651563</v>
      </c>
      <c r="N11" s="69">
        <v>-1.1730077447407627</v>
      </c>
    </row>
    <row r="12" spans="1:15" ht="13.5">
      <c r="A12" s="26" t="s">
        <v>14</v>
      </c>
      <c r="B12" s="27">
        <v>75522</v>
      </c>
      <c r="C12" s="28">
        <v>144</v>
      </c>
      <c r="D12" s="68">
        <v>2297.3848662641349</v>
      </c>
      <c r="E12" s="68">
        <v>12096.297039999999</v>
      </c>
      <c r="F12" s="68">
        <v>119.2400637077764</v>
      </c>
      <c r="G12" s="68">
        <v>118.96317347062649</v>
      </c>
      <c r="H12" s="68">
        <v>10.21329979208303</v>
      </c>
      <c r="I12" s="68">
        <v>4.1014753490499007</v>
      </c>
      <c r="J12" s="68">
        <v>-2.6609798106814346</v>
      </c>
      <c r="K12" s="68">
        <v>176.98639535877993</v>
      </c>
      <c r="L12" s="68">
        <v>10.178182079739463</v>
      </c>
      <c r="M12" s="68">
        <v>-419.59171155424605</v>
      </c>
      <c r="N12" s="69">
        <v>-18.263884197886274</v>
      </c>
    </row>
    <row r="13" spans="1:15" ht="13.5">
      <c r="A13" s="26" t="s">
        <v>3</v>
      </c>
      <c r="B13" s="27">
        <v>9784</v>
      </c>
      <c r="C13" s="28">
        <v>145</v>
      </c>
      <c r="D13" s="68">
        <v>1822.8130171708915</v>
      </c>
      <c r="E13" s="68">
        <v>2338.0757599999997</v>
      </c>
      <c r="F13" s="68">
        <v>252.31024626272193</v>
      </c>
      <c r="G13" s="68">
        <v>205.93685728669942</v>
      </c>
      <c r="H13" s="68">
        <v>15.168886363052781</v>
      </c>
      <c r="I13" s="68">
        <v>13.601916604314718</v>
      </c>
      <c r="J13" s="68">
        <v>8.0097547329754555E-3</v>
      </c>
      <c r="K13" s="68">
        <v>90.555803968966487</v>
      </c>
      <c r="L13" s="68">
        <v>8.4084659566594322</v>
      </c>
      <c r="M13" s="68">
        <v>-1.5643488850699849</v>
      </c>
      <c r="N13" s="69">
        <v>-8.5820589952662438E-2</v>
      </c>
    </row>
    <row r="14" spans="1:15" ht="13.5">
      <c r="A14" s="26" t="s">
        <v>4</v>
      </c>
      <c r="B14" s="27">
        <v>1332</v>
      </c>
      <c r="C14" s="28">
        <v>132</v>
      </c>
      <c r="D14" s="68">
        <v>1972.0005105105104</v>
      </c>
      <c r="E14" s="68">
        <v>98.187320000000014</v>
      </c>
      <c r="F14" s="68">
        <v>450.85038935526256</v>
      </c>
      <c r="G14" s="68">
        <v>137.13891693946582</v>
      </c>
      <c r="H14" s="68">
        <v>10.451464603859423</v>
      </c>
      <c r="I14" s="68">
        <v>3.9819736564936843</v>
      </c>
      <c r="J14" s="68">
        <v>-3.8275547435041033</v>
      </c>
      <c r="K14" s="68">
        <v>43.024080775559085</v>
      </c>
      <c r="L14" s="68">
        <v>10.356837256004319</v>
      </c>
      <c r="M14" s="68">
        <v>-2370.5957357357361</v>
      </c>
      <c r="N14" s="69">
        <v>-120.2127343832197</v>
      </c>
    </row>
    <row r="15" spans="1:15" ht="13.5">
      <c r="A15" s="26" t="s">
        <v>5</v>
      </c>
      <c r="B15" s="27">
        <v>1200</v>
      </c>
      <c r="C15" s="28">
        <v>142</v>
      </c>
      <c r="D15" s="68">
        <v>1728.9450833333335</v>
      </c>
      <c r="E15" s="68">
        <v>395.13488000000001</v>
      </c>
      <c r="F15" s="68">
        <v>72.895008747168148</v>
      </c>
      <c r="G15" s="68">
        <v>94.54506117924717</v>
      </c>
      <c r="H15" s="68">
        <v>17.942761449219837</v>
      </c>
      <c r="I15" s="68">
        <v>19.220839219334447</v>
      </c>
      <c r="J15" s="68">
        <v>7.1402183924644286E-2</v>
      </c>
      <c r="K15" s="68">
        <v>98.881028919313962</v>
      </c>
      <c r="L15" s="68">
        <v>25.257993383438652</v>
      </c>
      <c r="M15" s="68">
        <v>1450.2523204802253</v>
      </c>
      <c r="N15" s="69">
        <v>83.880762579468396</v>
      </c>
    </row>
    <row r="16" spans="1:15" ht="13.5">
      <c r="A16" s="26" t="s">
        <v>6</v>
      </c>
      <c r="B16" s="27">
        <v>2275</v>
      </c>
      <c r="C16" s="28">
        <v>140</v>
      </c>
      <c r="D16" s="68">
        <v>2006.5717230769235</v>
      </c>
      <c r="E16" s="68">
        <v>1042.5108299999999</v>
      </c>
      <c r="F16" s="68">
        <v>452.91868694980184</v>
      </c>
      <c r="G16" s="68">
        <v>1004.9013224403503</v>
      </c>
      <c r="H16" s="68">
        <v>11.390397499604443</v>
      </c>
      <c r="I16" s="68">
        <v>1.1307227253938565</v>
      </c>
      <c r="J16" s="68">
        <v>-2.1487846030051543</v>
      </c>
      <c r="K16" s="68">
        <v>55.986432378774715</v>
      </c>
      <c r="L16" s="68">
        <v>1.4851528455855543</v>
      </c>
      <c r="M16" s="68">
        <v>-1239.6502901098893</v>
      </c>
      <c r="N16" s="69">
        <v>-61.779515571413569</v>
      </c>
    </row>
    <row r="17" spans="1:14" s="25" customFormat="1" ht="13.5">
      <c r="A17" s="23" t="s">
        <v>8</v>
      </c>
      <c r="B17" s="24">
        <v>42604</v>
      </c>
      <c r="C17" s="29"/>
      <c r="D17" s="66">
        <v>2217.7785623415643</v>
      </c>
      <c r="E17" s="66">
        <v>8288.5172100000018</v>
      </c>
      <c r="F17" s="66">
        <v>113.24859329302424</v>
      </c>
      <c r="G17" s="66">
        <v>109.58225950655162</v>
      </c>
      <c r="H17" s="66">
        <v>14.380115096698818</v>
      </c>
      <c r="I17" s="66">
        <v>1.6727923853507156</v>
      </c>
      <c r="J17" s="66">
        <v>-4.9687997945660189</v>
      </c>
      <c r="K17" s="66">
        <v>114.54626238608934</v>
      </c>
      <c r="L17" s="66">
        <v>16.08069213929328</v>
      </c>
      <c r="M17" s="66">
        <v>969.08617512241347</v>
      </c>
      <c r="N17" s="67">
        <v>43.696254963310565</v>
      </c>
    </row>
    <row r="18" spans="1:14" ht="13.5">
      <c r="A18" s="26" t="s">
        <v>17</v>
      </c>
      <c r="B18" s="27">
        <v>3583</v>
      </c>
      <c r="C18" s="28">
        <v>79</v>
      </c>
      <c r="D18" s="68">
        <v>4187.7389980463295</v>
      </c>
      <c r="E18" s="68">
        <v>1272.3430000000001</v>
      </c>
      <c r="F18" s="68">
        <v>155.20105103196681</v>
      </c>
      <c r="G18" s="68">
        <v>148.85132202818227</v>
      </c>
      <c r="H18" s="68">
        <v>11.086703257589628</v>
      </c>
      <c r="I18" s="68">
        <v>11.833054592114907</v>
      </c>
      <c r="J18" s="68">
        <v>-0.12508007047038283</v>
      </c>
      <c r="K18" s="68">
        <v>175.5152175925256</v>
      </c>
      <c r="L18" s="68">
        <v>7.7294094555453023</v>
      </c>
      <c r="M18" s="68">
        <v>-1357.1949846497325</v>
      </c>
      <c r="N18" s="69">
        <v>-32.408776795375573</v>
      </c>
    </row>
    <row r="19" spans="1:14" ht="13.5">
      <c r="A19" s="26" t="s">
        <v>21</v>
      </c>
      <c r="B19" s="27">
        <v>9048</v>
      </c>
      <c r="C19" s="28">
        <v>107</v>
      </c>
      <c r="D19" s="68">
        <v>2180.7127851458886</v>
      </c>
      <c r="E19" s="68">
        <v>853.58996999999999</v>
      </c>
      <c r="F19" s="68">
        <v>147.47734279724619</v>
      </c>
      <c r="G19" s="68">
        <v>203.09816656413554</v>
      </c>
      <c r="H19" s="68">
        <v>29.473388789901495</v>
      </c>
      <c r="I19" s="68">
        <v>-8.145082147006006</v>
      </c>
      <c r="J19" s="68">
        <v>-12.714780968029864</v>
      </c>
      <c r="K19" s="68">
        <v>75.222232303963011</v>
      </c>
      <c r="L19" s="68">
        <v>17.640130910099593</v>
      </c>
      <c r="M19" s="68">
        <v>850.79465848806456</v>
      </c>
      <c r="N19" s="69">
        <v>39.014521503396736</v>
      </c>
    </row>
    <row r="20" spans="1:14" ht="13.5">
      <c r="A20" s="26" t="s">
        <v>19</v>
      </c>
      <c r="B20" s="27">
        <v>3591</v>
      </c>
      <c r="C20" s="28">
        <v>119</v>
      </c>
      <c r="D20" s="68">
        <v>2026.6109969367865</v>
      </c>
      <c r="E20" s="68">
        <v>-73.000140000000002</v>
      </c>
      <c r="F20" s="68">
        <v>107.2806008110302</v>
      </c>
      <c r="G20" s="68">
        <v>44.733003800032371</v>
      </c>
      <c r="H20" s="68">
        <v>6.1580049953338332</v>
      </c>
      <c r="I20" s="68">
        <v>7.2927908466990585</v>
      </c>
      <c r="J20" s="68">
        <v>-2.023853466043104</v>
      </c>
      <c r="K20" s="68">
        <v>133.58383954213912</v>
      </c>
      <c r="L20" s="68">
        <v>12.862328964036633</v>
      </c>
      <c r="M20" s="68">
        <v>1483.345898078531</v>
      </c>
      <c r="N20" s="69">
        <v>73.19341996666364</v>
      </c>
    </row>
    <row r="21" spans="1:14" ht="13.5">
      <c r="A21" s="26" t="s">
        <v>18</v>
      </c>
      <c r="B21" s="27">
        <v>823</v>
      </c>
      <c r="C21" s="28">
        <v>128</v>
      </c>
      <c r="D21" s="68">
        <v>2205.944629404617</v>
      </c>
      <c r="E21" s="68">
        <v>-309.77196999999995</v>
      </c>
      <c r="F21" s="68">
        <v>52.470039299118092</v>
      </c>
      <c r="G21" s="68">
        <v>29.392457012078697</v>
      </c>
      <c r="H21" s="68">
        <v>3.1192077785204764</v>
      </c>
      <c r="I21" s="68">
        <v>0.83152137349720789</v>
      </c>
      <c r="J21" s="68">
        <v>-3.0832910314683248</v>
      </c>
      <c r="K21" s="68">
        <v>106.99674335817046</v>
      </c>
      <c r="L21" s="68">
        <v>10.228834867162401</v>
      </c>
      <c r="M21" s="68">
        <v>1274.6916949152549</v>
      </c>
      <c r="N21" s="69">
        <v>57.784392134053391</v>
      </c>
    </row>
    <row r="22" spans="1:14" ht="13.5">
      <c r="A22" s="26" t="s">
        <v>20</v>
      </c>
      <c r="B22" s="27">
        <v>1429</v>
      </c>
      <c r="C22" s="28">
        <v>85</v>
      </c>
      <c r="D22" s="68">
        <v>2884.4826731980406</v>
      </c>
      <c r="E22" s="68">
        <v>375.37027</v>
      </c>
      <c r="F22" s="68">
        <v>93.605101687793535</v>
      </c>
      <c r="G22" s="68">
        <v>138.09360688514892</v>
      </c>
      <c r="H22" s="68">
        <v>15.078721510720609</v>
      </c>
      <c r="I22" s="68">
        <v>6.609749523111768</v>
      </c>
      <c r="J22" s="68">
        <v>-2.2005999157284744</v>
      </c>
      <c r="K22" s="68">
        <v>88.543138295278268</v>
      </c>
      <c r="L22" s="68">
        <v>11.6618398988417</v>
      </c>
      <c r="M22" s="68">
        <v>-2583.6528901329602</v>
      </c>
      <c r="N22" s="69">
        <v>-89.570754372687958</v>
      </c>
    </row>
    <row r="23" spans="1:14" ht="13.5">
      <c r="A23" s="26" t="s">
        <v>15</v>
      </c>
      <c r="B23" s="27">
        <v>1055</v>
      </c>
      <c r="C23" s="28">
        <v>129</v>
      </c>
      <c r="D23" s="68">
        <v>2263.520767772512</v>
      </c>
      <c r="E23" s="68">
        <v>643.37752</v>
      </c>
      <c r="F23" s="68">
        <v>193.46972687867623</v>
      </c>
      <c r="G23" s="68">
        <v>180.57805461554494</v>
      </c>
      <c r="H23" s="68">
        <v>12.505719234814771</v>
      </c>
      <c r="I23" s="68">
        <v>-2.0613675142632752</v>
      </c>
      <c r="J23" s="68">
        <v>-2.7611149324749342</v>
      </c>
      <c r="K23" s="68">
        <v>62.682836687262423</v>
      </c>
      <c r="L23" s="68">
        <v>7.3346815252085458</v>
      </c>
      <c r="M23" s="68">
        <v>-3577.7975734597157</v>
      </c>
      <c r="N23" s="69">
        <v>-158.06338622554625</v>
      </c>
    </row>
    <row r="24" spans="1:14" ht="13.5">
      <c r="A24" s="26" t="s">
        <v>22</v>
      </c>
      <c r="B24" s="27">
        <v>7177</v>
      </c>
      <c r="C24" s="28">
        <v>105</v>
      </c>
      <c r="D24" s="68">
        <v>2279.6394106172493</v>
      </c>
      <c r="E24" s="68">
        <v>1750.52917</v>
      </c>
      <c r="F24" s="68">
        <v>125.31295698532951</v>
      </c>
      <c r="G24" s="68">
        <v>34.507178842999068</v>
      </c>
      <c r="H24" s="68">
        <v>7.7479882726387457</v>
      </c>
      <c r="I24" s="68">
        <v>4.8887513481252922</v>
      </c>
      <c r="J24" s="68">
        <v>0.65258515963388486</v>
      </c>
      <c r="K24" s="68">
        <v>111.14810288471496</v>
      </c>
      <c r="L24" s="68">
        <v>27.464109751973673</v>
      </c>
      <c r="M24" s="68">
        <v>1548.9783767590918</v>
      </c>
      <c r="N24" s="69">
        <v>67.948394362057499</v>
      </c>
    </row>
    <row r="25" spans="1:14" ht="13.5">
      <c r="A25" s="26" t="s">
        <v>23</v>
      </c>
      <c r="B25" s="27">
        <v>9418</v>
      </c>
      <c r="C25" s="28">
        <v>146</v>
      </c>
      <c r="D25" s="68">
        <v>1462.5821161605438</v>
      </c>
      <c r="E25" s="68">
        <v>1625.6703200000002</v>
      </c>
      <c r="F25" s="68">
        <v>99.114365721702683</v>
      </c>
      <c r="G25" s="68">
        <v>77.040314710046616</v>
      </c>
      <c r="H25" s="68">
        <v>9.3599450882359729</v>
      </c>
      <c r="I25" s="68">
        <v>0.6129414320340858</v>
      </c>
      <c r="J25" s="68">
        <v>-5.4319934308134741</v>
      </c>
      <c r="K25" s="68">
        <v>113.22679601605748</v>
      </c>
      <c r="L25" s="68">
        <v>11.819705064204895</v>
      </c>
      <c r="M25" s="68">
        <v>873.45680505415135</v>
      </c>
      <c r="N25" s="69">
        <v>59.720189068568807</v>
      </c>
    </row>
    <row r="26" spans="1:14" ht="13.5">
      <c r="A26" s="26" t="s">
        <v>24</v>
      </c>
      <c r="B26" s="27">
        <v>6480</v>
      </c>
      <c r="C26" s="28">
        <v>109</v>
      </c>
      <c r="D26" s="68">
        <v>2162.3328194444443</v>
      </c>
      <c r="E26" s="68">
        <v>2150.4090699999997</v>
      </c>
      <c r="F26" s="68">
        <v>87.02056540680249</v>
      </c>
      <c r="G26" s="68">
        <v>193.14970261636088</v>
      </c>
      <c r="H26" s="68">
        <v>17.099005376341179</v>
      </c>
      <c r="I26" s="68">
        <v>5.7048770539121865</v>
      </c>
      <c r="J26" s="68">
        <v>-3.7748630076828973</v>
      </c>
      <c r="K26" s="68">
        <v>146.34298788443098</v>
      </c>
      <c r="L26" s="68">
        <v>18.609932240289393</v>
      </c>
      <c r="M26" s="68">
        <v>3117.1918209876544</v>
      </c>
      <c r="N26" s="69">
        <v>144.158743416221</v>
      </c>
    </row>
    <row r="27" spans="1:14" s="25" customFormat="1" ht="13.5">
      <c r="A27" s="23" t="s">
        <v>9</v>
      </c>
      <c r="B27" s="24">
        <v>72502</v>
      </c>
      <c r="C27" s="72"/>
      <c r="D27" s="66">
        <v>1931.5869555322611</v>
      </c>
      <c r="E27" s="66">
        <v>34851.442649999997</v>
      </c>
      <c r="F27" s="66">
        <v>122.46527105251523</v>
      </c>
      <c r="G27" s="66">
        <v>172.51778592133374</v>
      </c>
      <c r="H27" s="66">
        <v>13.91956699033161</v>
      </c>
      <c r="I27" s="66">
        <v>5.558399489378159</v>
      </c>
      <c r="J27" s="66">
        <v>-1.4796461612953662</v>
      </c>
      <c r="K27" s="66">
        <v>76.098331706919254</v>
      </c>
      <c r="L27" s="66">
        <v>10.474069375967245</v>
      </c>
      <c r="M27" s="66">
        <v>-319.74062067253334</v>
      </c>
      <c r="N27" s="67">
        <v>-16.553260507209565</v>
      </c>
    </row>
    <row r="28" spans="1:14" ht="13.5">
      <c r="A28" s="26" t="s">
        <v>25</v>
      </c>
      <c r="B28" s="27">
        <v>3485</v>
      </c>
      <c r="C28" s="28">
        <v>129</v>
      </c>
      <c r="D28" s="68">
        <v>1736.1684648493542</v>
      </c>
      <c r="E28" s="68">
        <v>59.949059999999996</v>
      </c>
      <c r="F28" s="68">
        <v>273.8800074318101</v>
      </c>
      <c r="G28" s="68">
        <v>114.65321330676208</v>
      </c>
      <c r="H28" s="68">
        <v>7.3959430386410645</v>
      </c>
      <c r="I28" s="68">
        <v>9.5374078140769232</v>
      </c>
      <c r="J28" s="68">
        <v>-1.7392020720420369</v>
      </c>
      <c r="K28" s="68">
        <v>46.704641078236094</v>
      </c>
      <c r="L28" s="68">
        <v>6.5671494121208385</v>
      </c>
      <c r="M28" s="68">
        <v>-572.26528837876572</v>
      </c>
      <c r="N28" s="69">
        <v>-32.961391706214442</v>
      </c>
    </row>
    <row r="29" spans="1:14" ht="13.5">
      <c r="A29" s="26" t="s">
        <v>117</v>
      </c>
      <c r="B29" s="27">
        <v>5889</v>
      </c>
      <c r="C29" s="28">
        <v>127</v>
      </c>
      <c r="D29" s="68">
        <v>1420.8071302428257</v>
      </c>
      <c r="E29" s="68">
        <v>1966.1364799999999</v>
      </c>
      <c r="F29" s="68">
        <v>110.41006243255433</v>
      </c>
      <c r="G29" s="68">
        <v>186.04969486406031</v>
      </c>
      <c r="H29" s="68">
        <v>10.95629706284128</v>
      </c>
      <c r="I29" s="68">
        <v>5.1748044344882071</v>
      </c>
      <c r="J29" s="68">
        <v>-0.28668978873921025</v>
      </c>
      <c r="K29" s="68">
        <v>66.714934831413871</v>
      </c>
      <c r="L29" s="68">
        <v>7.8854929750351124</v>
      </c>
      <c r="M29" s="68">
        <v>669.32968585498361</v>
      </c>
      <c r="N29" s="69">
        <v>47.109116473858805</v>
      </c>
    </row>
    <row r="30" spans="1:14" ht="13.5">
      <c r="A30" s="26" t="s">
        <v>140</v>
      </c>
      <c r="B30" s="27">
        <v>7622</v>
      </c>
      <c r="C30" s="28">
        <v>95</v>
      </c>
      <c r="D30" s="68">
        <v>2106.8188690632378</v>
      </c>
      <c r="E30" s="68">
        <v>9473.1938200000004</v>
      </c>
      <c r="F30" s="68">
        <v>104.87605760318115</v>
      </c>
      <c r="G30" s="68">
        <v>228.8702632366043</v>
      </c>
      <c r="H30" s="68">
        <v>13.325880876319184</v>
      </c>
      <c r="I30" s="68">
        <v>7.3892179062699181</v>
      </c>
      <c r="J30" s="68">
        <v>-1.913442213826996</v>
      </c>
      <c r="K30" s="68">
        <v>67.891666325052341</v>
      </c>
      <c r="L30" s="68">
        <v>7.1049072574718073</v>
      </c>
      <c r="M30" s="68">
        <v>-764.33041262399649</v>
      </c>
      <c r="N30" s="69">
        <v>-36.278885852386694</v>
      </c>
    </row>
    <row r="31" spans="1:14" ht="13.5">
      <c r="A31" s="26" t="s">
        <v>27</v>
      </c>
      <c r="B31" s="27">
        <v>3956</v>
      </c>
      <c r="C31" s="28">
        <v>92</v>
      </c>
      <c r="D31" s="68">
        <v>2293.8680030333671</v>
      </c>
      <c r="E31" s="68">
        <v>-519.56592999999998</v>
      </c>
      <c r="F31" s="68">
        <v>55.581470883957124</v>
      </c>
      <c r="G31" s="68">
        <v>1.0690750364977311</v>
      </c>
      <c r="H31" s="68">
        <v>0.12390122407427179</v>
      </c>
      <c r="I31" s="68">
        <v>3.8248442613687335</v>
      </c>
      <c r="J31" s="68">
        <v>-2.3961593652822737</v>
      </c>
      <c r="K31" s="68">
        <v>127.6568151845607</v>
      </c>
      <c r="L31" s="68">
        <v>10.40323753814326</v>
      </c>
      <c r="M31" s="68">
        <v>690.34453235776232</v>
      </c>
      <c r="N31" s="69">
        <v>30.09521609111178</v>
      </c>
    </row>
    <row r="32" spans="1:14" ht="13.5">
      <c r="A32" s="26" t="s">
        <v>28</v>
      </c>
      <c r="B32" s="27">
        <v>4650</v>
      </c>
      <c r="C32" s="28">
        <v>80</v>
      </c>
      <c r="D32" s="68">
        <v>2422.6942666666664</v>
      </c>
      <c r="E32" s="68">
        <v>3298.04538</v>
      </c>
      <c r="F32" s="68">
        <v>274.92911147144099</v>
      </c>
      <c r="G32" s="68">
        <v>571.87265922595577</v>
      </c>
      <c r="H32" s="68">
        <v>16.276979068620015</v>
      </c>
      <c r="I32" s="68">
        <v>3.1390773311612112</v>
      </c>
      <c r="J32" s="68">
        <v>-0.61806298061405907</v>
      </c>
      <c r="K32" s="68">
        <v>40.508496934091895</v>
      </c>
      <c r="L32" s="68">
        <v>3.6710005666201679</v>
      </c>
      <c r="M32" s="68">
        <v>-4360.7092010725164</v>
      </c>
      <c r="N32" s="69">
        <v>-179.99420154125855</v>
      </c>
    </row>
    <row r="33" spans="1:14" ht="13.5">
      <c r="A33" s="26" t="s">
        <v>29</v>
      </c>
      <c r="B33" s="27">
        <v>6502</v>
      </c>
      <c r="C33" s="28">
        <v>89</v>
      </c>
      <c r="D33" s="68">
        <v>2087.8294740079978</v>
      </c>
      <c r="E33" s="68">
        <v>338.52990999999997</v>
      </c>
      <c r="F33" s="68">
        <v>115.86783164302472</v>
      </c>
      <c r="G33" s="68">
        <v>120.77009881127852</v>
      </c>
      <c r="H33" s="68">
        <v>8.4592582592762007</v>
      </c>
      <c r="I33" s="68">
        <v>3.9428785525655514</v>
      </c>
      <c r="J33" s="68">
        <v>-0.970855887495221</v>
      </c>
      <c r="K33" s="68">
        <v>46.021994953655287</v>
      </c>
      <c r="L33" s="68">
        <v>8.0661204683568908</v>
      </c>
      <c r="M33" s="68">
        <v>-1565.0560196862505</v>
      </c>
      <c r="N33" s="69">
        <v>-74.960912237809282</v>
      </c>
    </row>
    <row r="34" spans="1:14" ht="13.5">
      <c r="A34" s="26" t="s">
        <v>30</v>
      </c>
      <c r="B34" s="27">
        <v>9576</v>
      </c>
      <c r="C34" s="28">
        <v>98</v>
      </c>
      <c r="D34" s="68">
        <v>1999.2929553049289</v>
      </c>
      <c r="E34" s="68">
        <v>5373.0532699999994</v>
      </c>
      <c r="F34" s="68">
        <v>89.112601177928923</v>
      </c>
      <c r="G34" s="68">
        <v>764.93146762473782</v>
      </c>
      <c r="H34" s="68">
        <v>11.46376871136993</v>
      </c>
      <c r="I34" s="68">
        <v>3.3136266607710074</v>
      </c>
      <c r="J34" s="68">
        <v>-5.1956687248132322E-2</v>
      </c>
      <c r="K34" s="68">
        <v>140.58631767612889</v>
      </c>
      <c r="L34" s="68">
        <v>12.441386298576672</v>
      </c>
      <c r="M34" s="68">
        <v>71.43294799498787</v>
      </c>
      <c r="N34" s="69">
        <v>3.5729105034581106</v>
      </c>
    </row>
    <row r="35" spans="1:14" ht="13.5">
      <c r="A35" s="26" t="s">
        <v>31</v>
      </c>
      <c r="B35" s="27">
        <v>4501</v>
      </c>
      <c r="C35" s="28">
        <v>119</v>
      </c>
      <c r="D35" s="68">
        <v>1740.0924061319706</v>
      </c>
      <c r="E35" s="68">
        <v>288.89396999999997</v>
      </c>
      <c r="F35" s="68">
        <v>112.24489824429105</v>
      </c>
      <c r="G35" s="68">
        <v>115.01490797021997</v>
      </c>
      <c r="H35" s="68">
        <v>15.661405976125607</v>
      </c>
      <c r="I35" s="68">
        <v>3.2518118568957664</v>
      </c>
      <c r="J35" s="68">
        <v>-3.7410075547493418</v>
      </c>
      <c r="K35" s="68">
        <v>54.754964426888819</v>
      </c>
      <c r="L35" s="68">
        <v>13.90106389488894</v>
      </c>
      <c r="M35" s="68">
        <v>374.97145456772796</v>
      </c>
      <c r="N35" s="69">
        <v>21.548939196927318</v>
      </c>
    </row>
    <row r="36" spans="1:14" ht="13.5">
      <c r="A36" s="26" t="s">
        <v>141</v>
      </c>
      <c r="B36" s="27">
        <v>2055</v>
      </c>
      <c r="C36" s="28">
        <v>134</v>
      </c>
      <c r="D36" s="68">
        <v>1948.7672457420924</v>
      </c>
      <c r="E36" s="68">
        <v>1559.53368</v>
      </c>
      <c r="F36" s="68">
        <v>253.35842062648118</v>
      </c>
      <c r="G36" s="68">
        <v>1019.5722544917336</v>
      </c>
      <c r="H36" s="68">
        <v>19.840564159267839</v>
      </c>
      <c r="I36" s="68">
        <v>2.1149582494583812</v>
      </c>
      <c r="J36" s="68">
        <v>-4.3260896673518525</v>
      </c>
      <c r="K36" s="68">
        <v>86.215025318084216</v>
      </c>
      <c r="L36" s="68">
        <v>2.3700868433312854</v>
      </c>
      <c r="M36" s="68">
        <v>568.75852700275095</v>
      </c>
      <c r="N36" s="69">
        <v>29.185554521477357</v>
      </c>
    </row>
    <row r="37" spans="1:14" ht="13.5">
      <c r="A37" s="26" t="s">
        <v>33</v>
      </c>
      <c r="B37" s="27">
        <v>11549</v>
      </c>
      <c r="C37" s="28">
        <v>145</v>
      </c>
      <c r="D37" s="68">
        <v>1849.9033050480562</v>
      </c>
      <c r="E37" s="68">
        <v>5459.9714000000004</v>
      </c>
      <c r="F37" s="68">
        <v>140.05232011068162</v>
      </c>
      <c r="G37" s="68">
        <v>360.04157365164752</v>
      </c>
      <c r="H37" s="68">
        <v>16.333347964610244</v>
      </c>
      <c r="I37" s="68">
        <v>6.1894414822061918</v>
      </c>
      <c r="J37" s="68">
        <v>-0.5326766235251047</v>
      </c>
      <c r="K37" s="68">
        <v>75.853317430233631</v>
      </c>
      <c r="L37" s="68">
        <v>6.799356521925378</v>
      </c>
      <c r="M37" s="68">
        <v>323.09246111185655</v>
      </c>
      <c r="N37" s="69">
        <v>17.465370229362524</v>
      </c>
    </row>
    <row r="38" spans="1:14" ht="13.5">
      <c r="A38" s="26" t="s">
        <v>34</v>
      </c>
      <c r="B38" s="27">
        <v>1521</v>
      </c>
      <c r="C38" s="28">
        <v>139</v>
      </c>
      <c r="D38" s="68">
        <v>1804.0707232084158</v>
      </c>
      <c r="E38" s="68">
        <v>929.56545999999992</v>
      </c>
      <c r="F38" s="68">
        <v>196.75539278410446</v>
      </c>
      <c r="G38" s="68">
        <v>282.75699576000613</v>
      </c>
      <c r="H38" s="68">
        <v>18.287579675923393</v>
      </c>
      <c r="I38" s="68">
        <v>3.8570894332229848</v>
      </c>
      <c r="J38" s="68">
        <v>-0.76457550823074938</v>
      </c>
      <c r="K38" s="68">
        <v>65.108679711677439</v>
      </c>
      <c r="L38" s="68">
        <v>9.1541420892766716</v>
      </c>
      <c r="M38" s="68">
        <v>-740.05827852775883</v>
      </c>
      <c r="N38" s="69">
        <v>-41.021577979582531</v>
      </c>
    </row>
    <row r="39" spans="1:14" ht="13.5">
      <c r="A39" s="26" t="s">
        <v>142</v>
      </c>
      <c r="B39" s="27">
        <v>8839</v>
      </c>
      <c r="C39" s="28">
        <v>128</v>
      </c>
      <c r="D39" s="68">
        <v>1886.7304287815364</v>
      </c>
      <c r="E39" s="68">
        <v>5365.5832399999999</v>
      </c>
      <c r="F39" s="68">
        <v>115.3445430410835</v>
      </c>
      <c r="G39" s="68">
        <v>193.44538343804345</v>
      </c>
      <c r="H39" s="68">
        <v>19.748646493380459</v>
      </c>
      <c r="I39" s="68">
        <v>8.666736550685048</v>
      </c>
      <c r="J39" s="68">
        <v>-1.6862178697469186</v>
      </c>
      <c r="K39" s="68">
        <v>42.782533063111941</v>
      </c>
      <c r="L39" s="68">
        <v>11.665063844918505</v>
      </c>
      <c r="M39" s="68">
        <v>-757.60362264118305</v>
      </c>
      <c r="N39" s="69">
        <v>-40.154311982472706</v>
      </c>
    </row>
    <row r="40" spans="1:14" ht="13.5">
      <c r="A40" s="26" t="s">
        <v>36</v>
      </c>
      <c r="B40" s="27">
        <v>2357</v>
      </c>
      <c r="C40" s="28">
        <v>135</v>
      </c>
      <c r="D40" s="68">
        <v>1648.4893042002545</v>
      </c>
      <c r="E40" s="68">
        <v>1258.5529099999999</v>
      </c>
      <c r="F40" s="68">
        <v>63.269293615201001</v>
      </c>
      <c r="G40" s="68">
        <v>41.759314110162947</v>
      </c>
      <c r="H40" s="68">
        <v>24.697765261500326</v>
      </c>
      <c r="I40" s="68">
        <v>7.9219571932440793</v>
      </c>
      <c r="J40" s="68">
        <v>-7.8273767849415199</v>
      </c>
      <c r="K40" s="68">
        <v>164.00373692827225</v>
      </c>
      <c r="L40" s="68">
        <v>44.021738528456837</v>
      </c>
      <c r="M40" s="68">
        <v>3805.2388709314027</v>
      </c>
      <c r="N40" s="69">
        <v>230.83188111902675</v>
      </c>
    </row>
    <row r="41" spans="1:14" ht="13.5">
      <c r="A41" s="23" t="s">
        <v>10</v>
      </c>
      <c r="B41" s="24">
        <v>31925</v>
      </c>
      <c r="C41" s="72"/>
      <c r="D41" s="66">
        <v>1858.4371893500393</v>
      </c>
      <c r="E41" s="66">
        <v>11939.93298</v>
      </c>
      <c r="F41" s="66">
        <v>119.24533958988629</v>
      </c>
      <c r="G41" s="66">
        <v>131.07547975897904</v>
      </c>
      <c r="H41" s="66">
        <v>15.501196144226403</v>
      </c>
      <c r="I41" s="66">
        <v>6.9585138571605611</v>
      </c>
      <c r="J41" s="66">
        <v>-2.1570512879843977</v>
      </c>
      <c r="K41" s="66">
        <v>69.086973028502825</v>
      </c>
      <c r="L41" s="66">
        <v>14.209150685185307</v>
      </c>
      <c r="M41" s="66">
        <v>155.64928018794043</v>
      </c>
      <c r="N41" s="67">
        <v>8.3752779528898937</v>
      </c>
    </row>
    <row r="42" spans="1:14" ht="13.5">
      <c r="A42" s="26" t="s">
        <v>37</v>
      </c>
      <c r="B42" s="27">
        <v>5564</v>
      </c>
      <c r="C42" s="28">
        <v>110</v>
      </c>
      <c r="D42" s="68">
        <v>1773.1901599568657</v>
      </c>
      <c r="E42" s="68">
        <v>5105.4459500000003</v>
      </c>
      <c r="F42" s="68">
        <v>220.49882523547225</v>
      </c>
      <c r="G42" s="68">
        <v>303.54015838083541</v>
      </c>
      <c r="H42" s="68">
        <v>20.459926754915706</v>
      </c>
      <c r="I42" s="68">
        <v>8.538338778958714</v>
      </c>
      <c r="J42" s="68">
        <v>-1.4823117025342072</v>
      </c>
      <c r="K42" s="68">
        <v>24.518502773734621</v>
      </c>
      <c r="L42" s="68">
        <v>10.099191263501167</v>
      </c>
      <c r="M42" s="68">
        <v>-2777.8794608195526</v>
      </c>
      <c r="N42" s="69">
        <v>-156.65998625252504</v>
      </c>
    </row>
    <row r="43" spans="1:14" ht="13.5">
      <c r="A43" s="26" t="s">
        <v>38</v>
      </c>
      <c r="B43" s="27">
        <v>3404</v>
      </c>
      <c r="C43" s="28">
        <v>146</v>
      </c>
      <c r="D43" s="68">
        <v>1800.5116216216218</v>
      </c>
      <c r="E43" s="68">
        <v>501.53032999999999</v>
      </c>
      <c r="F43" s="68">
        <v>215.66823252938551</v>
      </c>
      <c r="G43" s="68">
        <v>235.83553931138218</v>
      </c>
      <c r="H43" s="68">
        <v>11.784102036079215</v>
      </c>
      <c r="I43" s="68">
        <v>7.4835261758920604</v>
      </c>
      <c r="J43" s="68">
        <v>-0.43219345837634349</v>
      </c>
      <c r="K43" s="68">
        <v>53.101466336990192</v>
      </c>
      <c r="L43" s="68">
        <v>8.6751444643760269</v>
      </c>
      <c r="M43" s="68">
        <v>479.7940217391303</v>
      </c>
      <c r="N43" s="69">
        <v>26.647649255771324</v>
      </c>
    </row>
    <row r="44" spans="1:14" ht="15.75">
      <c r="A44" s="26" t="s">
        <v>197</v>
      </c>
      <c r="B44" s="27"/>
      <c r="C44" s="28"/>
      <c r="D44" s="68"/>
      <c r="E44" s="68"/>
      <c r="F44" s="68"/>
      <c r="G44" s="68"/>
      <c r="H44" s="68"/>
      <c r="I44" s="68"/>
      <c r="J44" s="68"/>
      <c r="K44" s="68"/>
      <c r="L44" s="68"/>
      <c r="M44" s="68"/>
      <c r="N44" s="69"/>
    </row>
    <row r="45" spans="1:14" ht="13.5">
      <c r="A45" s="26" t="s">
        <v>143</v>
      </c>
      <c r="B45" s="27">
        <v>12612</v>
      </c>
      <c r="C45" s="28">
        <v>118</v>
      </c>
      <c r="D45" s="68">
        <v>2023.2839256263876</v>
      </c>
      <c r="E45" s="68">
        <v>1792.2008799999999</v>
      </c>
      <c r="F45" s="68">
        <v>41.711832327151399</v>
      </c>
      <c r="G45" s="68">
        <v>66.106131952742004</v>
      </c>
      <c r="H45" s="68">
        <v>11.955157080988098</v>
      </c>
      <c r="I45" s="68">
        <v>7.2090655756209676</v>
      </c>
      <c r="J45" s="68">
        <v>-1.8516527943345817</v>
      </c>
      <c r="K45" s="68">
        <v>94.266316835496568</v>
      </c>
      <c r="L45" s="68">
        <v>18.391239946251293</v>
      </c>
      <c r="M45" s="68">
        <v>1809.7883111322544</v>
      </c>
      <c r="N45" s="69">
        <v>89.44806451580753</v>
      </c>
    </row>
    <row r="46" spans="1:14" ht="13.5">
      <c r="A46" s="26" t="s">
        <v>41</v>
      </c>
      <c r="B46" s="27">
        <v>5049</v>
      </c>
      <c r="C46" s="28">
        <v>139</v>
      </c>
      <c r="D46" s="68">
        <v>1760.714385026738</v>
      </c>
      <c r="E46" s="68">
        <v>3561.4519100000002</v>
      </c>
      <c r="F46" s="68">
        <v>339.88011676767366</v>
      </c>
      <c r="G46" s="68">
        <v>214.81559307730078</v>
      </c>
      <c r="H46" s="68">
        <v>21.613115560842882</v>
      </c>
      <c r="I46" s="68">
        <v>1.5122722102323685</v>
      </c>
      <c r="J46" s="68">
        <v>-7.139287387876939</v>
      </c>
      <c r="K46" s="68">
        <v>21.424587106333465</v>
      </c>
      <c r="L46" s="68">
        <v>11.357033979613197</v>
      </c>
      <c r="M46" s="68">
        <v>-4313.9242384630625</v>
      </c>
      <c r="N46" s="69">
        <v>-245.00988207678853</v>
      </c>
    </row>
    <row r="47" spans="1:14" ht="13.5">
      <c r="A47" s="26" t="s">
        <v>42</v>
      </c>
      <c r="B47" s="27">
        <v>5296</v>
      </c>
      <c r="C47" s="28">
        <v>160</v>
      </c>
      <c r="D47" s="68">
        <v>1685.8255022658614</v>
      </c>
      <c r="E47" s="68">
        <v>979.30391000000009</v>
      </c>
      <c r="F47" s="68">
        <v>117.37576559100431</v>
      </c>
      <c r="G47" s="68">
        <v>172.587554989757</v>
      </c>
      <c r="H47" s="68">
        <v>14.970291034386866</v>
      </c>
      <c r="I47" s="68">
        <v>9.3998599432128973</v>
      </c>
      <c r="J47" s="68">
        <v>-3.3726335146157388E-2</v>
      </c>
      <c r="K47" s="68">
        <v>113.22811096782659</v>
      </c>
      <c r="L47" s="68">
        <v>13.310777137924349</v>
      </c>
      <c r="M47" s="68">
        <v>3351.20072507553</v>
      </c>
      <c r="N47" s="69">
        <v>198.78692786242075</v>
      </c>
    </row>
    <row r="48" spans="1:14" ht="13.5">
      <c r="A48" s="23" t="s">
        <v>11</v>
      </c>
      <c r="B48" s="24">
        <v>40461</v>
      </c>
      <c r="C48" s="72"/>
      <c r="D48" s="66">
        <v>1838.0721032599295</v>
      </c>
      <c r="E48" s="66">
        <v>12134.41216</v>
      </c>
      <c r="F48" s="66">
        <v>126.50654145070226</v>
      </c>
      <c r="G48" s="66">
        <v>106.38334882975215</v>
      </c>
      <c r="H48" s="66">
        <v>16.587803444720571</v>
      </c>
      <c r="I48" s="66">
        <v>10.10891646737587</v>
      </c>
      <c r="J48" s="66">
        <v>-2.6947309926976946</v>
      </c>
      <c r="K48" s="66">
        <v>75.896072411393661</v>
      </c>
      <c r="L48" s="66">
        <v>17.004262348500994</v>
      </c>
      <c r="M48" s="66">
        <v>1829.0809201453262</v>
      </c>
      <c r="N48" s="67">
        <v>99.510836212646026</v>
      </c>
    </row>
    <row r="49" spans="1:14" ht="13.5">
      <c r="A49" s="26" t="s">
        <v>43</v>
      </c>
      <c r="B49" s="27">
        <v>6118</v>
      </c>
      <c r="C49" s="28">
        <v>142</v>
      </c>
      <c r="D49" s="68">
        <v>1924.1633916312519</v>
      </c>
      <c r="E49" s="68">
        <v>2098.95606</v>
      </c>
      <c r="F49" s="68">
        <v>125.21463585435112</v>
      </c>
      <c r="G49" s="68">
        <v>249.84578484859989</v>
      </c>
      <c r="H49" s="68">
        <v>18.530583220937235</v>
      </c>
      <c r="I49" s="68">
        <v>15.197006251168046</v>
      </c>
      <c r="J49" s="68">
        <v>0.20119795333461468</v>
      </c>
      <c r="K49" s="68">
        <v>120.52104205904998</v>
      </c>
      <c r="L49" s="68">
        <v>9.0712109451224734</v>
      </c>
      <c r="M49" s="68">
        <v>4283.1959071592028</v>
      </c>
      <c r="N49" s="69">
        <v>222.60042602349009</v>
      </c>
    </row>
    <row r="50" spans="1:14" ht="13.5">
      <c r="A50" s="26" t="s">
        <v>94</v>
      </c>
      <c r="B50" s="27">
        <v>4820</v>
      </c>
      <c r="C50" s="28">
        <v>149</v>
      </c>
      <c r="D50" s="68">
        <v>1713.5419647302906</v>
      </c>
      <c r="E50" s="68">
        <v>156.65495999999999</v>
      </c>
      <c r="F50" s="68">
        <v>182.80695469126783</v>
      </c>
      <c r="G50" s="68">
        <v>112.58170562752699</v>
      </c>
      <c r="H50" s="68">
        <v>13.324107429276211</v>
      </c>
      <c r="I50" s="68">
        <v>13.894855260370198</v>
      </c>
      <c r="J50" s="68">
        <v>1.8203934402984581E-2</v>
      </c>
      <c r="K50" s="68">
        <v>59.402240157590974</v>
      </c>
      <c r="L50" s="68">
        <v>14.404566433874225</v>
      </c>
      <c r="M50" s="68">
        <v>1371.9950124481327</v>
      </c>
      <c r="N50" s="69">
        <v>80.067780112060632</v>
      </c>
    </row>
    <row r="51" spans="1:14" ht="13.5">
      <c r="A51" s="26" t="s">
        <v>44</v>
      </c>
      <c r="B51" s="27">
        <v>5923</v>
      </c>
      <c r="C51" s="28">
        <v>100</v>
      </c>
      <c r="D51" s="68">
        <v>2296.2622032753675</v>
      </c>
      <c r="E51" s="68">
        <v>1736.0685100000001</v>
      </c>
      <c r="F51" s="68">
        <v>109.11543131496781</v>
      </c>
      <c r="G51" s="68">
        <v>66.050934408239456</v>
      </c>
      <c r="H51" s="68">
        <v>17.022630358894084</v>
      </c>
      <c r="I51" s="68">
        <v>5.2186820278262003</v>
      </c>
      <c r="J51" s="68">
        <v>-0.85680531512261748</v>
      </c>
      <c r="K51" s="68">
        <v>59.542703683950435</v>
      </c>
      <c r="L51" s="68">
        <v>24.907299684892411</v>
      </c>
      <c r="M51" s="68">
        <v>515.8982407563733</v>
      </c>
      <c r="N51" s="69">
        <v>22.466869855737766</v>
      </c>
    </row>
    <row r="52" spans="1:14" ht="13.5">
      <c r="A52" s="26" t="s">
        <v>45</v>
      </c>
      <c r="B52" s="27">
        <v>1574</v>
      </c>
      <c r="C52" s="28">
        <v>152</v>
      </c>
      <c r="D52" s="68">
        <v>1447.1276111817028</v>
      </c>
      <c r="E52" s="68">
        <v>224.08534</v>
      </c>
      <c r="F52" s="68">
        <v>199.20100170196852</v>
      </c>
      <c r="G52" s="68">
        <v>77.181388203713453</v>
      </c>
      <c r="H52" s="68">
        <v>9.7875537303209637</v>
      </c>
      <c r="I52" s="68">
        <v>8.4456963719195972</v>
      </c>
      <c r="J52" s="68">
        <v>-0.54520387450120567</v>
      </c>
      <c r="K52" s="68">
        <v>106.94792251570944</v>
      </c>
      <c r="L52" s="68">
        <v>12.397780330644377</v>
      </c>
      <c r="M52" s="68">
        <v>5101.3837928843714</v>
      </c>
      <c r="N52" s="69">
        <v>352.51789499881477</v>
      </c>
    </row>
    <row r="53" spans="1:14" ht="13.5">
      <c r="A53" s="26" t="s">
        <v>46</v>
      </c>
      <c r="B53" s="27">
        <v>8610</v>
      </c>
      <c r="C53" s="28">
        <v>133</v>
      </c>
      <c r="D53" s="68">
        <v>1690.7638664343788</v>
      </c>
      <c r="E53" s="68">
        <v>3134.2494799999999</v>
      </c>
      <c r="F53" s="68">
        <v>80.917302871657114</v>
      </c>
      <c r="G53" s="68">
        <v>66.093492205028738</v>
      </c>
      <c r="H53" s="68">
        <v>13.613626748444364</v>
      </c>
      <c r="I53" s="68">
        <v>12.810283559011179</v>
      </c>
      <c r="J53" s="68">
        <v>-3.5938890086401059</v>
      </c>
      <c r="K53" s="68">
        <v>82.547746077248192</v>
      </c>
      <c r="L53" s="68">
        <v>20.563196663394265</v>
      </c>
      <c r="M53" s="68">
        <v>2188.230543554007</v>
      </c>
      <c r="N53" s="69">
        <v>129.42259927571831</v>
      </c>
    </row>
    <row r="54" spans="1:14" ht="13.5">
      <c r="A54" s="26" t="s">
        <v>47</v>
      </c>
      <c r="B54" s="27">
        <v>4941</v>
      </c>
      <c r="C54" s="28">
        <v>147</v>
      </c>
      <c r="D54" s="68">
        <v>1574.1676057478242</v>
      </c>
      <c r="E54" s="68">
        <v>1181.7225100000001</v>
      </c>
      <c r="F54" s="68">
        <v>141.08014788020947</v>
      </c>
      <c r="G54" s="68">
        <v>158.39641158513351</v>
      </c>
      <c r="H54" s="68">
        <v>22.639043495471913</v>
      </c>
      <c r="I54" s="68">
        <v>9.2529943327902178</v>
      </c>
      <c r="J54" s="68">
        <v>-8.0886878428189188</v>
      </c>
      <c r="K54" s="68">
        <v>75.052759793873022</v>
      </c>
      <c r="L54" s="68">
        <v>17.080104549062831</v>
      </c>
      <c r="M54" s="68">
        <v>1346.6220501922689</v>
      </c>
      <c r="N54" s="69">
        <v>85.545023622344374</v>
      </c>
    </row>
    <row r="55" spans="1:14" ht="13.5">
      <c r="A55" s="26" t="s">
        <v>48</v>
      </c>
      <c r="B55" s="27">
        <v>5598</v>
      </c>
      <c r="C55" s="28">
        <v>136</v>
      </c>
      <c r="D55" s="68">
        <v>1879.4660021436227</v>
      </c>
      <c r="E55" s="68">
        <v>1454.99621</v>
      </c>
      <c r="F55" s="68">
        <v>205.3067821468845</v>
      </c>
      <c r="G55" s="68">
        <v>193.95312479440273</v>
      </c>
      <c r="H55" s="68">
        <v>17.062185804674588</v>
      </c>
      <c r="I55" s="68">
        <v>7.9915714580608084</v>
      </c>
      <c r="J55" s="68">
        <v>-4.2154303029456068</v>
      </c>
      <c r="K55" s="68">
        <v>53.115389464044625</v>
      </c>
      <c r="L55" s="68">
        <v>11.074030531132495</v>
      </c>
      <c r="M55" s="68">
        <v>887.2372829581991</v>
      </c>
      <c r="N55" s="69">
        <v>47.206881207016337</v>
      </c>
    </row>
    <row r="56" spans="1:14" ht="13.5">
      <c r="A56" s="26" t="s">
        <v>49</v>
      </c>
      <c r="B56" s="27">
        <v>2877</v>
      </c>
      <c r="C56" s="28">
        <v>132</v>
      </c>
      <c r="D56" s="68">
        <v>1947.7587313173444</v>
      </c>
      <c r="E56" s="68">
        <v>2147.6790899999996</v>
      </c>
      <c r="F56" s="68">
        <v>155.21063824967334</v>
      </c>
      <c r="G56" s="68">
        <v>82.064942247946647</v>
      </c>
      <c r="H56" s="68">
        <v>18.496152432271927</v>
      </c>
      <c r="I56" s="68">
        <v>1.7713304250317115</v>
      </c>
      <c r="J56" s="68">
        <v>-1.6567544252856605</v>
      </c>
      <c r="K56" s="68">
        <v>38.30144907910983</v>
      </c>
      <c r="L56" s="68">
        <v>22.245437363560711</v>
      </c>
      <c r="M56" s="68">
        <v>-124.25708029197149</v>
      </c>
      <c r="N56" s="69">
        <v>-6.3794903492965798</v>
      </c>
    </row>
    <row r="57" spans="1:14" ht="13.5">
      <c r="A57" s="23" t="s">
        <v>50</v>
      </c>
      <c r="B57" s="24">
        <v>66652</v>
      </c>
      <c r="C57" s="72"/>
      <c r="D57" s="66">
        <v>2545.6192480345676</v>
      </c>
      <c r="E57" s="66">
        <v>10745.666879999999</v>
      </c>
      <c r="F57" s="66">
        <v>137.54830549308474</v>
      </c>
      <c r="G57" s="66">
        <v>94.737066845464412</v>
      </c>
      <c r="H57" s="66">
        <v>11.77208268502768</v>
      </c>
      <c r="I57" s="66">
        <v>4.2259959625883221</v>
      </c>
      <c r="J57" s="66">
        <v>-3.1905460368330356</v>
      </c>
      <c r="K57" s="66">
        <v>71.971086562388848</v>
      </c>
      <c r="L57" s="66">
        <v>13.111162599176742</v>
      </c>
      <c r="M57" s="66">
        <v>71.785399745636639</v>
      </c>
      <c r="N57" s="67">
        <v>2.8199582400652026</v>
      </c>
    </row>
    <row r="58" spans="1:14" ht="13.5">
      <c r="A58" s="26" t="s">
        <v>53</v>
      </c>
      <c r="B58" s="27">
        <v>1784</v>
      </c>
      <c r="C58" s="28">
        <v>125</v>
      </c>
      <c r="D58" s="68">
        <v>2629.5936266816138</v>
      </c>
      <c r="E58" s="68">
        <v>1401.2504899999999</v>
      </c>
      <c r="F58" s="68">
        <v>214.7387951305364</v>
      </c>
      <c r="G58" s="68">
        <v>207.72105092468664</v>
      </c>
      <c r="H58" s="68">
        <v>22.58060382129678</v>
      </c>
      <c r="I58" s="68">
        <v>4.6948146971218714</v>
      </c>
      <c r="J58" s="68">
        <v>-2.6995244337539757</v>
      </c>
      <c r="K58" s="68">
        <v>81.495720374510668</v>
      </c>
      <c r="L58" s="68">
        <v>14.260962010583839</v>
      </c>
      <c r="M58" s="68">
        <v>-688.73245429517567</v>
      </c>
      <c r="N58" s="69">
        <v>-26.191592773378972</v>
      </c>
    </row>
    <row r="59" spans="1:14" ht="13.5">
      <c r="A59" s="26" t="s">
        <v>54</v>
      </c>
      <c r="B59" s="27">
        <v>1646</v>
      </c>
      <c r="C59" s="28">
        <v>140</v>
      </c>
      <c r="D59" s="68">
        <v>2442.9270291616035</v>
      </c>
      <c r="E59" s="68">
        <v>702.67601999999999</v>
      </c>
      <c r="F59" s="68">
        <v>82.406117635993837</v>
      </c>
      <c r="G59" s="68">
        <v>106.11096614801475</v>
      </c>
      <c r="H59" s="68">
        <v>13.932354125553253</v>
      </c>
      <c r="I59" s="68">
        <v>11.149232461824672</v>
      </c>
      <c r="J59" s="68">
        <v>-0.4898303162970446</v>
      </c>
      <c r="K59" s="68">
        <v>134.23615719569798</v>
      </c>
      <c r="L59" s="68">
        <v>13.64727545049986</v>
      </c>
      <c r="M59" s="68">
        <v>-80.572048321631954</v>
      </c>
      <c r="N59" s="69">
        <v>-3.2981766282754568</v>
      </c>
    </row>
    <row r="60" spans="1:14" ht="13.5">
      <c r="A60" s="26" t="s">
        <v>55</v>
      </c>
      <c r="B60" s="27">
        <v>3812</v>
      </c>
      <c r="C60" s="28">
        <v>138</v>
      </c>
      <c r="D60" s="68">
        <v>1691.6323163693601</v>
      </c>
      <c r="E60" s="68">
        <v>622.76089000000002</v>
      </c>
      <c r="F60" s="68">
        <v>101.5012359380006</v>
      </c>
      <c r="G60" s="68">
        <v>312.04353817419633</v>
      </c>
      <c r="H60" s="68">
        <v>9.6177233844824865</v>
      </c>
      <c r="I60" s="68">
        <v>1.2826640408248045</v>
      </c>
      <c r="J60" s="68">
        <v>-3.5367915908098033</v>
      </c>
      <c r="K60" s="68">
        <v>72.671073703628124</v>
      </c>
      <c r="L60" s="68">
        <v>3.3876659559266273</v>
      </c>
      <c r="M60" s="68">
        <v>-181.98671301154241</v>
      </c>
      <c r="N60" s="69">
        <v>-10.758053700589533</v>
      </c>
    </row>
    <row r="61" spans="1:14" ht="13.5">
      <c r="A61" s="26" t="s">
        <v>63</v>
      </c>
      <c r="B61" s="27">
        <v>3015</v>
      </c>
      <c r="C61" s="28">
        <v>138</v>
      </c>
      <c r="D61" s="68">
        <v>1760.6858540630185</v>
      </c>
      <c r="E61" s="68">
        <v>107.88133999999999</v>
      </c>
      <c r="F61" s="68">
        <v>141.35017894304497</v>
      </c>
      <c r="G61" s="68">
        <v>243.42080386905391</v>
      </c>
      <c r="H61" s="68">
        <v>8.0773523259455082</v>
      </c>
      <c r="I61" s="68">
        <v>7.3888158850318844</v>
      </c>
      <c r="J61" s="68">
        <v>-0.29351711603231001</v>
      </c>
      <c r="K61" s="68">
        <v>53.555280102015331</v>
      </c>
      <c r="L61" s="68">
        <v>3.5657389655298832</v>
      </c>
      <c r="M61" s="68">
        <v>296.74147927031487</v>
      </c>
      <c r="N61" s="69">
        <v>16.853743590064301</v>
      </c>
    </row>
    <row r="62" spans="1:14" ht="13.5">
      <c r="A62" s="26" t="s">
        <v>56</v>
      </c>
      <c r="B62" s="27">
        <v>4798</v>
      </c>
      <c r="C62" s="28">
        <v>115</v>
      </c>
      <c r="D62" s="68">
        <v>1791.1069862442685</v>
      </c>
      <c r="E62" s="68">
        <v>2900.7083900000002</v>
      </c>
      <c r="F62" s="68">
        <v>157.0449423257094</v>
      </c>
      <c r="G62" s="68">
        <v>318.00494121615361</v>
      </c>
      <c r="H62" s="68">
        <v>17.884580709896824</v>
      </c>
      <c r="I62" s="68">
        <v>-4.5389676000496193</v>
      </c>
      <c r="J62" s="68">
        <v>-13.014527972875925</v>
      </c>
      <c r="K62" s="68">
        <v>65.63727412004441</v>
      </c>
      <c r="L62" s="68">
        <v>7.6458802979016838</v>
      </c>
      <c r="M62" s="68">
        <v>-1427.9234764485202</v>
      </c>
      <c r="N62" s="69">
        <v>-79.722958338892994</v>
      </c>
    </row>
    <row r="63" spans="1:14" ht="13.5">
      <c r="A63" s="26" t="s">
        <v>57</v>
      </c>
      <c r="B63" s="27">
        <v>5071</v>
      </c>
      <c r="C63" s="28">
        <v>123</v>
      </c>
      <c r="D63" s="68">
        <v>2107.8338690593569</v>
      </c>
      <c r="E63" s="68">
        <v>-228.85195999999999</v>
      </c>
      <c r="F63" s="68">
        <v>291.47133916321235</v>
      </c>
      <c r="G63" s="68">
        <v>260.28735620802752</v>
      </c>
      <c r="H63" s="68">
        <v>6.8568849680510846</v>
      </c>
      <c r="I63" s="68">
        <v>2.2515802046972899</v>
      </c>
      <c r="J63" s="68">
        <v>-4.0628244287716209</v>
      </c>
      <c r="K63" s="68">
        <v>81.405490661936852</v>
      </c>
      <c r="L63" s="68">
        <v>2.9501236937930173</v>
      </c>
      <c r="M63" s="68">
        <v>1047.6134931662696</v>
      </c>
      <c r="N63" s="69">
        <v>49.700951699470423</v>
      </c>
    </row>
    <row r="64" spans="1:14" ht="13.5">
      <c r="A64" s="26" t="s">
        <v>59</v>
      </c>
      <c r="B64" s="27">
        <v>6336</v>
      </c>
      <c r="C64" s="28">
        <v>138</v>
      </c>
      <c r="D64" s="68">
        <v>1837.6339678030304</v>
      </c>
      <c r="E64" s="68">
        <v>2239.9852900000001</v>
      </c>
      <c r="F64" s="68">
        <v>299.22656252966669</v>
      </c>
      <c r="G64" s="68">
        <v>672.05187580209474</v>
      </c>
      <c r="H64" s="68">
        <v>11.085987386330354</v>
      </c>
      <c r="I64" s="68">
        <v>5.5099382450532088</v>
      </c>
      <c r="J64" s="68">
        <v>-1.3099249573555918</v>
      </c>
      <c r="K64" s="68">
        <v>38.550409967310905</v>
      </c>
      <c r="L64" s="68">
        <v>2.0560093679675884</v>
      </c>
      <c r="M64" s="68">
        <v>-363.98623263888942</v>
      </c>
      <c r="N64" s="69">
        <v>-19.807330459506602</v>
      </c>
    </row>
    <row r="65" spans="1:14" ht="13.5">
      <c r="A65" s="26" t="s">
        <v>60</v>
      </c>
      <c r="B65" s="27">
        <v>3724</v>
      </c>
      <c r="C65" s="28">
        <v>119</v>
      </c>
      <c r="D65" s="68">
        <v>2414.7896294307197</v>
      </c>
      <c r="E65" s="68">
        <v>21.780419999999999</v>
      </c>
      <c r="F65" s="68">
        <v>99.405218749747846</v>
      </c>
      <c r="G65" s="68">
        <v>63.999460831725145</v>
      </c>
      <c r="H65" s="68">
        <v>10.825969568734441</v>
      </c>
      <c r="I65" s="68">
        <v>5.7502567113241208</v>
      </c>
      <c r="J65" s="68">
        <v>-1.8651239065992173</v>
      </c>
      <c r="K65" s="68">
        <v>86.581183788108717</v>
      </c>
      <c r="L65" s="68">
        <v>16.296769116647702</v>
      </c>
      <c r="M65" s="68">
        <v>2447.4308055853917</v>
      </c>
      <c r="N65" s="69">
        <v>101.35171924530616</v>
      </c>
    </row>
    <row r="66" spans="1:14" ht="13.5">
      <c r="A66" s="26" t="s">
        <v>116</v>
      </c>
      <c r="B66" s="27">
        <v>26989</v>
      </c>
      <c r="C66" s="28">
        <v>80</v>
      </c>
      <c r="D66" s="68">
        <v>3367.2748427136976</v>
      </c>
      <c r="E66" s="68">
        <v>1502.9043999999999</v>
      </c>
      <c r="F66" s="68">
        <v>116.27447660581566</v>
      </c>
      <c r="G66" s="68">
        <v>48.968592020567932</v>
      </c>
      <c r="H66" s="68">
        <v>10.35760943358734</v>
      </c>
      <c r="I66" s="68">
        <v>6.4498758778908627</v>
      </c>
      <c r="J66" s="68">
        <v>-2.2554129966052798</v>
      </c>
      <c r="K66" s="68">
        <v>79.377671548751167</v>
      </c>
      <c r="L66" s="68">
        <v>20.172477794512506</v>
      </c>
      <c r="M66" s="68">
        <v>11.598967357071444</v>
      </c>
      <c r="N66" s="69">
        <v>0.34446155716008614</v>
      </c>
    </row>
    <row r="67" spans="1:14" ht="13.5">
      <c r="A67" s="26" t="s">
        <v>66</v>
      </c>
      <c r="B67" s="27">
        <v>9477</v>
      </c>
      <c r="C67" s="28">
        <v>123</v>
      </c>
      <c r="D67" s="68">
        <v>1941.9149477682813</v>
      </c>
      <c r="E67" s="68">
        <v>1474.5716</v>
      </c>
      <c r="F67" s="68">
        <v>175.15617034515964</v>
      </c>
      <c r="G67" s="68">
        <v>157.53827275812591</v>
      </c>
      <c r="H67" s="68">
        <v>13.77700831463439</v>
      </c>
      <c r="I67" s="68">
        <v>1.4493700268433947</v>
      </c>
      <c r="J67" s="68">
        <v>-2.7879120434658655</v>
      </c>
      <c r="K67" s="68">
        <v>59.360104989262233</v>
      </c>
      <c r="L67" s="68">
        <v>9.5119293113717962</v>
      </c>
      <c r="M67" s="68">
        <v>38.270262741374374</v>
      </c>
      <c r="N67" s="69">
        <v>1.9707486563897116</v>
      </c>
    </row>
    <row r="68" spans="1:14" ht="13.5">
      <c r="A68" s="23" t="s">
        <v>51</v>
      </c>
      <c r="B68" s="24">
        <v>46281</v>
      </c>
      <c r="C68" s="72"/>
      <c r="D68" s="66">
        <v>1581.8652319526375</v>
      </c>
      <c r="E68" s="66">
        <v>14573.76629</v>
      </c>
      <c r="F68" s="66">
        <v>172.36471081588388</v>
      </c>
      <c r="G68" s="66">
        <v>132.94276783547008</v>
      </c>
      <c r="H68" s="66">
        <v>12.573510367774052</v>
      </c>
      <c r="I68" s="66">
        <v>3.7559343761886548</v>
      </c>
      <c r="J68" s="66">
        <v>-2.2269200252581665</v>
      </c>
      <c r="K68" s="66">
        <v>72.671408611185925</v>
      </c>
      <c r="L68" s="66">
        <v>10.797728632389674</v>
      </c>
      <c r="M68" s="66">
        <v>768.59840855110872</v>
      </c>
      <c r="N68" s="67">
        <v>48.58810934243489</v>
      </c>
    </row>
    <row r="69" spans="1:14" ht="13.5">
      <c r="A69" s="26" t="s">
        <v>144</v>
      </c>
      <c r="B69" s="27">
        <v>2662</v>
      </c>
      <c r="C69" s="28">
        <v>148</v>
      </c>
      <c r="D69" s="68">
        <v>1835.5088580015024</v>
      </c>
      <c r="E69" s="68">
        <v>1310.6706899999999</v>
      </c>
      <c r="F69" s="68">
        <v>228.55322257838304</v>
      </c>
      <c r="G69" s="68">
        <v>192.92039836198632</v>
      </c>
      <c r="H69" s="68">
        <v>15.076774218856835</v>
      </c>
      <c r="I69" s="68">
        <v>3.4506766914563918</v>
      </c>
      <c r="J69" s="68">
        <v>-0.91080394815641008</v>
      </c>
      <c r="K69" s="68">
        <v>49.887931972769891</v>
      </c>
      <c r="L69" s="68">
        <v>9.4713640105774086</v>
      </c>
      <c r="M69" s="68">
        <v>-1364.2863410969196</v>
      </c>
      <c r="N69" s="69">
        <v>-74.327417988184024</v>
      </c>
    </row>
    <row r="70" spans="1:14" ht="13.5">
      <c r="A70" s="26" t="s">
        <v>162</v>
      </c>
      <c r="B70" s="27">
        <v>3599</v>
      </c>
      <c r="C70" s="28">
        <v>139</v>
      </c>
      <c r="D70" s="68">
        <v>1573.7844095582109</v>
      </c>
      <c r="E70" s="68">
        <v>522.20246999999995</v>
      </c>
      <c r="F70" s="68">
        <v>193.99456523907497</v>
      </c>
      <c r="G70" s="68">
        <v>53.762885201405403</v>
      </c>
      <c r="H70" s="68">
        <v>6.1354749942751363</v>
      </c>
      <c r="I70" s="68">
        <v>2.4892520332621446</v>
      </c>
      <c r="J70" s="68">
        <v>-2.0507887859635514</v>
      </c>
      <c r="K70" s="68">
        <v>51.626976802465904</v>
      </c>
      <c r="L70" s="68">
        <v>13.564659307857946</v>
      </c>
      <c r="M70" s="68">
        <v>-450.6035037510419</v>
      </c>
      <c r="N70" s="69">
        <v>-28.631844426361695</v>
      </c>
    </row>
    <row r="71" spans="1:14" ht="13.5">
      <c r="A71" s="26" t="s">
        <v>69</v>
      </c>
      <c r="B71" s="27">
        <v>5012</v>
      </c>
      <c r="C71" s="28">
        <v>145</v>
      </c>
      <c r="D71" s="68">
        <v>1522.3626017557863</v>
      </c>
      <c r="E71" s="68">
        <v>1652.9968200000001</v>
      </c>
      <c r="F71" s="68">
        <v>206.62720084439508</v>
      </c>
      <c r="G71" s="68">
        <v>214.91931344572987</v>
      </c>
      <c r="H71" s="68">
        <v>17.562650890501185</v>
      </c>
      <c r="I71" s="68">
        <v>8.3936921548663506</v>
      </c>
      <c r="J71" s="68">
        <v>-3.9211470651850879</v>
      </c>
      <c r="K71" s="68">
        <v>46.392020844923955</v>
      </c>
      <c r="L71" s="68">
        <v>9.6874987768285585</v>
      </c>
      <c r="M71" s="68">
        <v>446.62158818834729</v>
      </c>
      <c r="N71" s="69">
        <v>29.337398834761526</v>
      </c>
    </row>
    <row r="72" spans="1:14" ht="13.5">
      <c r="A72" s="26" t="s">
        <v>70</v>
      </c>
      <c r="B72" s="27">
        <v>8713</v>
      </c>
      <c r="C72" s="28">
        <v>139</v>
      </c>
      <c r="D72" s="68">
        <v>1521.776183863193</v>
      </c>
      <c r="E72" s="68">
        <v>1619.0404900000001</v>
      </c>
      <c r="F72" s="68">
        <v>311.51357895197947</v>
      </c>
      <c r="G72" s="68">
        <v>328.26253136196851</v>
      </c>
      <c r="H72" s="68">
        <v>12.332665004490892</v>
      </c>
      <c r="I72" s="68">
        <v>4.7078129704073337</v>
      </c>
      <c r="J72" s="68">
        <v>-1.2799996282634154</v>
      </c>
      <c r="K72" s="68">
        <v>43.925856195293328</v>
      </c>
      <c r="L72" s="68">
        <v>5.63683772584531</v>
      </c>
      <c r="M72" s="68">
        <v>-286.49571374338996</v>
      </c>
      <c r="N72" s="69">
        <v>-18.826402777318393</v>
      </c>
    </row>
    <row r="73" spans="1:14" ht="13.5">
      <c r="A73" s="26" t="s">
        <v>71</v>
      </c>
      <c r="B73" s="27">
        <v>1871</v>
      </c>
      <c r="C73" s="28">
        <v>140</v>
      </c>
      <c r="D73" s="68">
        <v>1908.1287332977017</v>
      </c>
      <c r="E73" s="68">
        <v>227.44157999999999</v>
      </c>
      <c r="F73" s="68">
        <v>54.902899289544806</v>
      </c>
      <c r="G73" s="68">
        <v>48.760693920284858</v>
      </c>
      <c r="H73" s="68">
        <v>11.334918888824308</v>
      </c>
      <c r="I73" s="68">
        <v>6.9880605251862304</v>
      </c>
      <c r="J73" s="68">
        <v>-2.2007482139227914</v>
      </c>
      <c r="K73" s="68">
        <v>247.11603638893723</v>
      </c>
      <c r="L73" s="68">
        <v>22.442778112098178</v>
      </c>
      <c r="M73" s="68">
        <v>5716.0134420096183</v>
      </c>
      <c r="N73" s="69">
        <v>299.56120581712452</v>
      </c>
    </row>
    <row r="74" spans="1:14" ht="13.5">
      <c r="A74" s="26" t="s">
        <v>72</v>
      </c>
      <c r="B74" s="27">
        <v>1267</v>
      </c>
      <c r="C74" s="28">
        <v>153</v>
      </c>
      <c r="D74" s="68">
        <v>1564.1279794790846</v>
      </c>
      <c r="E74" s="68">
        <v>997.99060999999995</v>
      </c>
      <c r="F74" s="68">
        <v>106.71468153556019</v>
      </c>
      <c r="G74" s="68">
        <v>153.65176339292779</v>
      </c>
      <c r="H74" s="68">
        <v>21.459210323132819</v>
      </c>
      <c r="I74" s="68">
        <v>4.8088670930175752</v>
      </c>
      <c r="J74" s="68">
        <v>-0.73743510254647193</v>
      </c>
      <c r="K74" s="68">
        <v>60.791742236579978</v>
      </c>
      <c r="L74" s="68">
        <v>16.55830773234031</v>
      </c>
      <c r="M74" s="68">
        <v>1867.4979963179485</v>
      </c>
      <c r="N74" s="69">
        <v>119.39547280139429</v>
      </c>
    </row>
    <row r="75" spans="1:14" ht="13.5">
      <c r="A75" s="26" t="s">
        <v>124</v>
      </c>
      <c r="B75" s="27">
        <v>4043</v>
      </c>
      <c r="C75" s="28">
        <v>145</v>
      </c>
      <c r="D75" s="68">
        <v>1324.3399876329458</v>
      </c>
      <c r="E75" s="68">
        <v>1142.7573400000001</v>
      </c>
      <c r="F75" s="68">
        <v>93.774395563746367</v>
      </c>
      <c r="G75" s="68">
        <v>97.19632762637535</v>
      </c>
      <c r="H75" s="68">
        <v>11.402039249320238</v>
      </c>
      <c r="I75" s="68">
        <v>3.0457722998659631</v>
      </c>
      <c r="J75" s="68">
        <v>-2.7960137295360163</v>
      </c>
      <c r="K75" s="68">
        <v>114.20807987370779</v>
      </c>
      <c r="L75" s="68">
        <v>12.08475943153284</v>
      </c>
      <c r="M75" s="68">
        <v>3595.3995752325391</v>
      </c>
      <c r="N75" s="69">
        <v>271.4861447065993</v>
      </c>
    </row>
    <row r="76" spans="1:14" ht="13.5">
      <c r="A76" s="26" t="s">
        <v>74</v>
      </c>
      <c r="B76" s="27">
        <v>920</v>
      </c>
      <c r="C76" s="28">
        <v>148</v>
      </c>
      <c r="D76" s="68">
        <v>1291.8641521739128</v>
      </c>
      <c r="E76" s="68">
        <v>236.68796</v>
      </c>
      <c r="F76" s="68">
        <v>90.290251850367142</v>
      </c>
      <c r="G76" s="68">
        <v>111.48603290606586</v>
      </c>
      <c r="H76" s="68">
        <v>9.4167430665956537</v>
      </c>
      <c r="I76" s="68">
        <v>2.2010906584146692</v>
      </c>
      <c r="J76" s="68">
        <v>-1.4219023583403771</v>
      </c>
      <c r="K76" s="68">
        <v>92.846187442152797</v>
      </c>
      <c r="L76" s="68">
        <v>8.5293168846049046</v>
      </c>
      <c r="M76" s="68">
        <v>2354.8940500000008</v>
      </c>
      <c r="N76" s="69">
        <v>182.28650791472546</v>
      </c>
    </row>
    <row r="77" spans="1:14" ht="13.5">
      <c r="A77" s="26" t="s">
        <v>163</v>
      </c>
      <c r="B77" s="27">
        <v>4729</v>
      </c>
      <c r="C77" s="28">
        <v>137</v>
      </c>
      <c r="D77" s="68">
        <v>1630.8995009515756</v>
      </c>
      <c r="E77" s="68">
        <v>1087.83347</v>
      </c>
      <c r="F77" s="68">
        <v>206.78758552971536</v>
      </c>
      <c r="G77" s="68">
        <v>73.968067317236859</v>
      </c>
      <c r="H77" s="68">
        <v>8.8523749508301997</v>
      </c>
      <c r="I77" s="68">
        <v>1.3700927525106952</v>
      </c>
      <c r="J77" s="68">
        <v>-3.6441624434845656</v>
      </c>
      <c r="K77" s="68">
        <v>74.625172670453225</v>
      </c>
      <c r="L77" s="68">
        <v>12.459213821717901</v>
      </c>
      <c r="M77" s="68">
        <v>1455.764886878728</v>
      </c>
      <c r="N77" s="69">
        <v>89.261471110227063</v>
      </c>
    </row>
    <row r="78" spans="1:14" ht="13.5">
      <c r="A78" s="26" t="s">
        <v>77</v>
      </c>
      <c r="B78" s="27">
        <v>1565</v>
      </c>
      <c r="C78" s="28">
        <v>135</v>
      </c>
      <c r="D78" s="68">
        <v>1578.1170734824282</v>
      </c>
      <c r="E78" s="68">
        <v>358.72732999999999</v>
      </c>
      <c r="F78" s="68">
        <v>393.22746798771823</v>
      </c>
      <c r="G78" s="68">
        <v>419.37304478132637</v>
      </c>
      <c r="H78" s="68">
        <v>13.241075384234618</v>
      </c>
      <c r="I78" s="68">
        <v>1.8648901411586591</v>
      </c>
      <c r="J78" s="68">
        <v>-3.4944430220187375</v>
      </c>
      <c r="K78" s="68">
        <v>43.123368994106528</v>
      </c>
      <c r="L78" s="68">
        <v>3.7338097599468574</v>
      </c>
      <c r="M78" s="68">
        <v>-2951.1342364533589</v>
      </c>
      <c r="N78" s="69">
        <v>-187.00350474892815</v>
      </c>
    </row>
    <row r="79" spans="1:14" ht="13.5">
      <c r="A79" s="26" t="s">
        <v>78</v>
      </c>
      <c r="B79" s="27">
        <v>2884</v>
      </c>
      <c r="C79" s="28">
        <v>145</v>
      </c>
      <c r="D79" s="68">
        <v>1434.1125485436892</v>
      </c>
      <c r="E79" s="68">
        <v>663.16443000000004</v>
      </c>
      <c r="F79" s="68">
        <v>97.07839508713549</v>
      </c>
      <c r="G79" s="68">
        <v>41.990763312190417</v>
      </c>
      <c r="H79" s="68">
        <v>9.9584920484934791</v>
      </c>
      <c r="I79" s="68">
        <v>6.1495332631491069</v>
      </c>
      <c r="J79" s="68">
        <v>-0.61481574466945355</v>
      </c>
      <c r="K79" s="68">
        <v>108.18000365199917</v>
      </c>
      <c r="L79" s="68">
        <v>22.205875784306009</v>
      </c>
      <c r="M79" s="68">
        <v>3056.0444174757295</v>
      </c>
      <c r="N79" s="69">
        <v>213.09655372439752</v>
      </c>
    </row>
    <row r="80" spans="1:14" ht="13.5">
      <c r="A80" s="26" t="s">
        <v>90</v>
      </c>
      <c r="B80" s="27">
        <v>9016</v>
      </c>
      <c r="C80" s="28">
        <v>142</v>
      </c>
      <c r="D80" s="68">
        <v>1703.4022548802129</v>
      </c>
      <c r="E80" s="68">
        <v>4754.2530999999999</v>
      </c>
      <c r="F80" s="68">
        <v>327.60992237214026</v>
      </c>
      <c r="G80" s="68">
        <v>272.79621577869864</v>
      </c>
      <c r="H80" s="68">
        <v>14.629553773490558</v>
      </c>
      <c r="I80" s="68">
        <v>1.5191377160999018</v>
      </c>
      <c r="J80" s="68">
        <v>-2.5609424210859553</v>
      </c>
      <c r="K80" s="68">
        <v>66.823473849308385</v>
      </c>
      <c r="L80" s="68">
        <v>6.0471451381804622</v>
      </c>
      <c r="M80" s="68">
        <v>26.599562999113118</v>
      </c>
      <c r="N80" s="69">
        <v>1.5615549951813148</v>
      </c>
    </row>
    <row r="81" spans="1:14" ht="13.5">
      <c r="A81" s="23" t="s">
        <v>52</v>
      </c>
      <c r="B81" s="24">
        <v>75209</v>
      </c>
      <c r="C81" s="72"/>
      <c r="D81" s="66">
        <v>2024.5336297517588</v>
      </c>
      <c r="E81" s="66">
        <v>17428.14615</v>
      </c>
      <c r="F81" s="66">
        <v>119.36917989670421</v>
      </c>
      <c r="G81" s="66">
        <v>180.51570243854812</v>
      </c>
      <c r="H81" s="66">
        <v>18.052218343207237</v>
      </c>
      <c r="I81" s="66">
        <v>4.902463436937059</v>
      </c>
      <c r="J81" s="66">
        <v>-7.0465226734962387</v>
      </c>
      <c r="K81" s="66">
        <v>89.826550447835331</v>
      </c>
      <c r="L81" s="66">
        <v>11.369547145760379</v>
      </c>
      <c r="M81" s="66">
        <v>984.71565663683793</v>
      </c>
      <c r="N81" s="67">
        <v>48.639135560202099</v>
      </c>
    </row>
    <row r="82" spans="1:14" ht="13.5">
      <c r="A82" s="26" t="s">
        <v>81</v>
      </c>
      <c r="B82" s="27">
        <v>3801</v>
      </c>
      <c r="C82" s="28">
        <v>145</v>
      </c>
      <c r="D82" s="68">
        <v>2043.6567219152853</v>
      </c>
      <c r="E82" s="68">
        <v>3072.0623500000002</v>
      </c>
      <c r="F82" s="68">
        <v>244.36137123535605</v>
      </c>
      <c r="G82" s="68">
        <v>382.16944049065586</v>
      </c>
      <c r="H82" s="68">
        <v>23.624385056388576</v>
      </c>
      <c r="I82" s="68">
        <v>1.4514584636266583</v>
      </c>
      <c r="J82" s="68">
        <v>-4.6965093402277232</v>
      </c>
      <c r="K82" s="68">
        <v>42.95831856075413</v>
      </c>
      <c r="L82" s="68">
        <v>8.2601422485139029</v>
      </c>
      <c r="M82" s="68">
        <v>-94.603425414364423</v>
      </c>
      <c r="N82" s="69">
        <v>-4.6291250580333996</v>
      </c>
    </row>
    <row r="83" spans="1:14" ht="13.5">
      <c r="A83" s="26" t="s">
        <v>82</v>
      </c>
      <c r="B83" s="27">
        <v>6450</v>
      </c>
      <c r="C83" s="28">
        <v>129</v>
      </c>
      <c r="D83" s="68">
        <v>1935.1947255813955</v>
      </c>
      <c r="E83" s="68">
        <v>2281.82818</v>
      </c>
      <c r="F83" s="68">
        <v>112.04013996170055</v>
      </c>
      <c r="G83" s="68">
        <v>57.403135741812001</v>
      </c>
      <c r="H83" s="68">
        <v>11.287256540616442</v>
      </c>
      <c r="I83" s="68">
        <v>3.436014542543008</v>
      </c>
      <c r="J83" s="68">
        <v>-1.2320326367974423</v>
      </c>
      <c r="K83" s="68">
        <v>48.471085702952621</v>
      </c>
      <c r="L83" s="68">
        <v>18.378906359115629</v>
      </c>
      <c r="M83" s="68">
        <v>-3372.7165085271326</v>
      </c>
      <c r="N83" s="69">
        <v>-174.28305606371777</v>
      </c>
    </row>
    <row r="84" spans="1:14" ht="13.5">
      <c r="A84" s="26" t="s">
        <v>83</v>
      </c>
      <c r="B84" s="27">
        <v>12849</v>
      </c>
      <c r="C84" s="28">
        <v>140</v>
      </c>
      <c r="D84" s="68">
        <v>1808.9982924741228</v>
      </c>
      <c r="E84" s="68">
        <v>-5316.6698899999992</v>
      </c>
      <c r="F84" s="68">
        <v>86.725844553945436</v>
      </c>
      <c r="G84" s="68">
        <v>88.346184909222615</v>
      </c>
      <c r="H84" s="68">
        <v>18.106072077522263</v>
      </c>
      <c r="I84" s="68">
        <v>19.696834495939854</v>
      </c>
      <c r="J84" s="68">
        <v>-1.2292329742583181</v>
      </c>
      <c r="K84" s="68">
        <v>76.217479696914467</v>
      </c>
      <c r="L84" s="68">
        <v>20.833442871429067</v>
      </c>
      <c r="M84" s="68">
        <v>738.6580605494587</v>
      </c>
      <c r="N84" s="69">
        <v>40.832435476719773</v>
      </c>
    </row>
    <row r="85" spans="1:14" ht="13.5">
      <c r="A85" s="26" t="s">
        <v>84</v>
      </c>
      <c r="B85" s="27">
        <v>10551</v>
      </c>
      <c r="C85" s="28">
        <v>149</v>
      </c>
      <c r="D85" s="68">
        <v>1679.3998341389445</v>
      </c>
      <c r="E85" s="68">
        <v>3944.7481699999998</v>
      </c>
      <c r="F85" s="68">
        <v>181.15406303906931</v>
      </c>
      <c r="G85" s="68">
        <v>297.29394717225972</v>
      </c>
      <c r="H85" s="68">
        <v>31.801838027047879</v>
      </c>
      <c r="I85" s="68">
        <v>2.2604359508785792</v>
      </c>
      <c r="J85" s="68">
        <v>-21.917717394819761</v>
      </c>
      <c r="K85" s="68">
        <v>42.674901872456516</v>
      </c>
      <c r="L85" s="68">
        <v>13.854348446213045</v>
      </c>
      <c r="M85" s="68">
        <v>-138.26618330016149</v>
      </c>
      <c r="N85" s="69">
        <v>-8.2330711537227703</v>
      </c>
    </row>
    <row r="86" spans="1:14" ht="13.5">
      <c r="A86" s="26" t="s">
        <v>85</v>
      </c>
      <c r="B86" s="27">
        <v>4038</v>
      </c>
      <c r="C86" s="28">
        <v>162</v>
      </c>
      <c r="D86" s="68">
        <v>1549.2442273402673</v>
      </c>
      <c r="E86" s="68">
        <v>0</v>
      </c>
      <c r="F86" s="68">
        <v>98.368636060426013</v>
      </c>
      <c r="G86" s="68">
        <v>79.439455558261898</v>
      </c>
      <c r="H86" s="68">
        <v>18.398082711225069</v>
      </c>
      <c r="I86" s="68">
        <v>20.957778745225749</v>
      </c>
      <c r="J86" s="68">
        <v>1.8190180882676346</v>
      </c>
      <c r="K86" s="68">
        <v>217.55782676323722</v>
      </c>
      <c r="L86" s="68">
        <v>22.691767173533027</v>
      </c>
      <c r="M86" s="68">
        <v>8524.948697374939</v>
      </c>
      <c r="N86" s="69">
        <v>550.26499675977607</v>
      </c>
    </row>
    <row r="87" spans="1:14" ht="13.5">
      <c r="A87" s="26" t="s">
        <v>145</v>
      </c>
      <c r="B87" s="27">
        <v>23768</v>
      </c>
      <c r="C87" s="28">
        <v>129</v>
      </c>
      <c r="D87" s="68">
        <v>2284.0081660215415</v>
      </c>
      <c r="E87" s="68">
        <v>5070.5217499999999</v>
      </c>
      <c r="F87" s="68">
        <v>101.94057718989556</v>
      </c>
      <c r="G87" s="68">
        <v>398.74777132812557</v>
      </c>
      <c r="H87" s="68">
        <v>10.933309791551952</v>
      </c>
      <c r="I87" s="68">
        <v>0.46400820933611292</v>
      </c>
      <c r="J87" s="68">
        <v>-5.1599434723659261</v>
      </c>
      <c r="K87" s="68">
        <v>120.16103552023669</v>
      </c>
      <c r="L87" s="68">
        <v>3.236315753060603</v>
      </c>
      <c r="M87" s="68">
        <v>2314.3861435543581</v>
      </c>
      <c r="N87" s="69">
        <v>101.33002928731781</v>
      </c>
    </row>
    <row r="88" spans="1:14" ht="13.5">
      <c r="A88" s="26" t="s">
        <v>146</v>
      </c>
      <c r="B88" s="27">
        <v>4790</v>
      </c>
      <c r="C88" s="28">
        <v>95</v>
      </c>
      <c r="D88" s="68">
        <v>2686.7982546972862</v>
      </c>
      <c r="E88" s="68">
        <v>1922.3980900000001</v>
      </c>
      <c r="F88" s="68">
        <v>72.495208546560946</v>
      </c>
      <c r="G88" s="68">
        <v>232.86732355321587</v>
      </c>
      <c r="H88" s="68">
        <v>18.569331074639482</v>
      </c>
      <c r="I88" s="68">
        <v>10.44253483706879</v>
      </c>
      <c r="J88" s="68">
        <v>0.48764809058351904</v>
      </c>
      <c r="K88" s="68">
        <v>110.19459491072027</v>
      </c>
      <c r="L88" s="68">
        <v>8.9192119605272175</v>
      </c>
      <c r="M88" s="68">
        <v>2717.7479201706319</v>
      </c>
      <c r="N88" s="69">
        <v>101.15191624154278</v>
      </c>
    </row>
    <row r="89" spans="1:14" ht="13.5">
      <c r="A89" s="26" t="s">
        <v>87</v>
      </c>
      <c r="B89" s="27">
        <v>4321</v>
      </c>
      <c r="C89" s="28">
        <v>108</v>
      </c>
      <c r="D89" s="68">
        <v>2008.051059939829</v>
      </c>
      <c r="E89" s="68">
        <v>5476.9613300000001</v>
      </c>
      <c r="F89" s="68">
        <v>175.45080712616272</v>
      </c>
      <c r="G89" s="68">
        <v>614.28033851567034</v>
      </c>
      <c r="H89" s="68">
        <v>28.808110857623433</v>
      </c>
      <c r="I89" s="68">
        <v>-17.275213772387335</v>
      </c>
      <c r="J89" s="68">
        <v>-22.52074009799956</v>
      </c>
      <c r="K89" s="68">
        <v>69.185984737007644</v>
      </c>
      <c r="L89" s="68">
        <v>7.6767053612991312</v>
      </c>
      <c r="M89" s="68">
        <v>-1895.7515099282575</v>
      </c>
      <c r="N89" s="69">
        <v>-94.407535134343817</v>
      </c>
    </row>
    <row r="90" spans="1:14" ht="13.5">
      <c r="A90" s="26" t="s">
        <v>88</v>
      </c>
      <c r="B90" s="27">
        <v>1524</v>
      </c>
      <c r="C90" s="28">
        <v>139</v>
      </c>
      <c r="D90" s="68">
        <v>1790.9237532808397</v>
      </c>
      <c r="E90" s="68">
        <v>361.74581999999998</v>
      </c>
      <c r="F90" s="68">
        <v>1499.877827613009</v>
      </c>
      <c r="G90" s="68">
        <v>325.85056189785672</v>
      </c>
      <c r="H90" s="68">
        <v>10.820398824165499</v>
      </c>
      <c r="I90" s="68">
        <v>6.0609451311780491</v>
      </c>
      <c r="J90" s="68">
        <v>-1.0023383613463273</v>
      </c>
      <c r="K90" s="68">
        <v>76.132291767718087</v>
      </c>
      <c r="L90" s="68">
        <v>3.589895622974133</v>
      </c>
      <c r="M90" s="68">
        <v>-1539.5247805774275</v>
      </c>
      <c r="N90" s="69">
        <v>-85.962608835643167</v>
      </c>
    </row>
    <row r="91" spans="1:14" ht="13.5">
      <c r="A91" s="30" t="s">
        <v>89</v>
      </c>
      <c r="B91" s="31">
        <v>3117</v>
      </c>
      <c r="C91" s="32">
        <v>118</v>
      </c>
      <c r="D91" s="70">
        <v>1999.3466538338143</v>
      </c>
      <c r="E91" s="70">
        <v>614.55034999999998</v>
      </c>
      <c r="F91" s="70">
        <v>244.45027140666409</v>
      </c>
      <c r="G91" s="70">
        <v>182.78455453829076</v>
      </c>
      <c r="H91" s="70">
        <v>11.52650625689545</v>
      </c>
      <c r="I91" s="70">
        <v>3.6631805794712866</v>
      </c>
      <c r="J91" s="70">
        <v>-2.1240636138083118</v>
      </c>
      <c r="K91" s="70">
        <v>46.803309067728534</v>
      </c>
      <c r="L91" s="70">
        <v>7.7777516884946962</v>
      </c>
      <c r="M91" s="70">
        <v>-1209.941994744089</v>
      </c>
      <c r="N91" s="71">
        <v>-60.516868969369796</v>
      </c>
    </row>
    <row r="93" spans="1:14">
      <c r="A93" s="76">
        <v>1</v>
      </c>
      <c r="B93" s="77" t="s">
        <v>196</v>
      </c>
    </row>
  </sheetData>
  <sheetProtection algorithmName="SHA-512" hashValue="N1a3L0fNAe/qpbHn6gAudR9GXcbMxsJ1cLvM3gpODDkcFVx3Nw2DHDBkWF6nfR3DQvQ0lSa/tzWiTSmv58ehhQ==" saltValue="fUDsCWVOGSjQzk2vvsNOtQ==" spinCount="100000" sheet="1" objects="1" scenarios="1"/>
  <mergeCells count="3">
    <mergeCell ref="A1:N1"/>
    <mergeCell ref="A5:L5"/>
    <mergeCell ref="M5:N5"/>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1"/>
  <sheetViews>
    <sheetView workbookViewId="0">
      <selection activeCell="O25" sqref="O25"/>
    </sheetView>
  </sheetViews>
  <sheetFormatPr baseColWidth="10" defaultRowHeight="12.75"/>
  <cols>
    <col min="1" max="1" width="27.140625" customWidth="1"/>
    <col min="2" max="6" width="15.28515625" customWidth="1"/>
    <col min="7" max="8" width="15.85546875" customWidth="1"/>
    <col min="9" max="9" width="17" bestFit="1" customWidth="1"/>
    <col min="10" max="10" width="15.7109375" bestFit="1" customWidth="1"/>
    <col min="11" max="11" width="16.5703125" customWidth="1"/>
    <col min="12" max="13" width="15.28515625" customWidth="1"/>
    <col min="14" max="14" width="16.28515625" bestFit="1" customWidth="1"/>
    <col min="15" max="76" width="11.42578125" customWidth="1"/>
  </cols>
  <sheetData>
    <row r="1" spans="1:15" s="1" customFormat="1" ht="18">
      <c r="A1" s="86" t="s">
        <v>186</v>
      </c>
      <c r="B1" s="87"/>
      <c r="C1" s="87"/>
      <c r="D1" s="87"/>
      <c r="E1" s="87"/>
      <c r="F1" s="87"/>
      <c r="G1" s="87"/>
      <c r="H1" s="87"/>
      <c r="I1" s="87"/>
      <c r="J1" s="87"/>
      <c r="K1" s="87"/>
      <c r="L1" s="87"/>
      <c r="M1" s="87"/>
      <c r="N1" s="87"/>
      <c r="O1" s="13"/>
    </row>
    <row r="2" spans="1:15" s="1" customFormat="1" ht="13.5">
      <c r="A2" s="14"/>
      <c r="B2" s="14"/>
      <c r="C2" s="14"/>
      <c r="D2" s="14"/>
      <c r="E2" s="14"/>
      <c r="F2" s="14"/>
      <c r="G2" s="14"/>
      <c r="H2" s="14"/>
      <c r="I2" s="14"/>
      <c r="J2" s="14"/>
      <c r="K2" s="14"/>
      <c r="L2" s="14"/>
      <c r="M2" s="14"/>
      <c r="N2" s="14"/>
      <c r="O2" s="13"/>
    </row>
    <row r="3" spans="1:15" s="2" customFormat="1" ht="13.5">
      <c r="A3" s="11" t="s">
        <v>109</v>
      </c>
      <c r="B3" s="11" t="s">
        <v>187</v>
      </c>
      <c r="C3" s="11"/>
      <c r="D3" s="11"/>
      <c r="E3" s="11"/>
      <c r="F3" s="11"/>
      <c r="G3" s="11"/>
      <c r="H3" s="11"/>
      <c r="I3" s="11"/>
      <c r="J3" s="11"/>
      <c r="K3" s="11"/>
      <c r="L3" s="11"/>
      <c r="M3" s="11"/>
      <c r="N3" s="11"/>
      <c r="O3" s="3"/>
    </row>
    <row r="4" spans="1:15" s="2" customFormat="1" ht="13.5">
      <c r="A4" s="11" t="s">
        <v>106</v>
      </c>
      <c r="B4" s="11" t="s">
        <v>132</v>
      </c>
      <c r="C4" s="11"/>
      <c r="D4" s="11"/>
      <c r="E4" s="11"/>
      <c r="F4" s="11"/>
      <c r="G4" s="11"/>
      <c r="H4" s="11"/>
      <c r="I4" s="11"/>
      <c r="J4" s="11"/>
      <c r="K4" s="11"/>
      <c r="L4" s="11"/>
      <c r="M4" s="11"/>
      <c r="N4" s="11"/>
      <c r="O4" s="3"/>
    </row>
    <row r="5" spans="1:15" s="2" customFormat="1" ht="13.5">
      <c r="A5" s="88"/>
      <c r="B5" s="89"/>
      <c r="C5" s="89"/>
      <c r="D5" s="89"/>
      <c r="E5" s="89"/>
      <c r="F5" s="89"/>
      <c r="G5" s="89"/>
      <c r="H5" s="89"/>
      <c r="I5" s="89"/>
      <c r="J5" s="89"/>
      <c r="K5" s="89"/>
      <c r="L5" s="89"/>
      <c r="M5" s="90"/>
      <c r="N5" s="89"/>
      <c r="O5" s="3"/>
    </row>
    <row r="6" spans="1:15" s="74" customFormat="1" ht="67.5">
      <c r="A6" s="18"/>
      <c r="B6" s="19" t="s">
        <v>188</v>
      </c>
      <c r="C6" s="19" t="s">
        <v>110</v>
      </c>
      <c r="D6" s="19" t="s">
        <v>134</v>
      </c>
      <c r="E6" s="19" t="s">
        <v>135</v>
      </c>
      <c r="F6" s="19" t="s">
        <v>189</v>
      </c>
      <c r="G6" s="19" t="s">
        <v>190</v>
      </c>
      <c r="H6" s="19" t="s">
        <v>138</v>
      </c>
      <c r="I6" s="19" t="s">
        <v>111</v>
      </c>
      <c r="J6" s="19" t="s">
        <v>139</v>
      </c>
      <c r="K6" s="19" t="s">
        <v>112</v>
      </c>
      <c r="L6" s="19" t="s">
        <v>113</v>
      </c>
      <c r="M6" s="19" t="s">
        <v>96</v>
      </c>
      <c r="N6" s="20" t="s">
        <v>95</v>
      </c>
      <c r="O6" s="21"/>
    </row>
    <row r="7" spans="1:15" s="25" customFormat="1" ht="13.5">
      <c r="A7" s="23" t="s">
        <v>7</v>
      </c>
      <c r="B7" s="24">
        <v>121981</v>
      </c>
      <c r="C7" s="24"/>
      <c r="D7" s="66">
        <v>2182.0261703052115</v>
      </c>
      <c r="E7" s="66">
        <v>19297.520999999997</v>
      </c>
      <c r="F7" s="66">
        <v>120.30619832238141</v>
      </c>
      <c r="G7" s="66">
        <v>159.55528286757263</v>
      </c>
      <c r="H7" s="66">
        <v>12.176709079677467</v>
      </c>
      <c r="I7" s="66">
        <v>4.2123145652321732</v>
      </c>
      <c r="J7" s="66">
        <v>-2.7542500190450565</v>
      </c>
      <c r="K7" s="66">
        <v>147.84950199307312</v>
      </c>
      <c r="L7" s="66">
        <v>9.4322437502256786</v>
      </c>
      <c r="M7" s="66">
        <v>-74.556721045995104</v>
      </c>
      <c r="N7" s="67">
        <v>-3.4168573255730688</v>
      </c>
    </row>
    <row r="8" spans="1:15" ht="13.5">
      <c r="A8" s="26" t="s">
        <v>12</v>
      </c>
      <c r="B8" s="27">
        <v>18055</v>
      </c>
      <c r="C8" s="28">
        <v>126</v>
      </c>
      <c r="D8" s="68">
        <v>2113.5258637496536</v>
      </c>
      <c r="E8" s="68">
        <v>6496.6016799999998</v>
      </c>
      <c r="F8" s="68">
        <v>130.73197700228056</v>
      </c>
      <c r="G8" s="68">
        <v>305.89020747413929</v>
      </c>
      <c r="H8" s="68">
        <v>15.957551165732079</v>
      </c>
      <c r="I8" s="68">
        <v>5.0666672170485203</v>
      </c>
      <c r="J8" s="68">
        <v>-0.88906513783398333</v>
      </c>
      <c r="K8" s="68">
        <v>97.210020751441974</v>
      </c>
      <c r="L8" s="68">
        <v>5.923967706271223</v>
      </c>
      <c r="M8" s="68">
        <v>608.35798769104417</v>
      </c>
      <c r="N8" s="69">
        <v>28.784033265234928</v>
      </c>
    </row>
    <row r="9" spans="1:15" ht="13.5">
      <c r="A9" s="26" t="s">
        <v>13</v>
      </c>
      <c r="B9" s="27">
        <v>1909</v>
      </c>
      <c r="C9" s="28">
        <v>133</v>
      </c>
      <c r="D9" s="68">
        <v>2112.6701833420643</v>
      </c>
      <c r="E9" s="68">
        <v>1073.8525300000001</v>
      </c>
      <c r="F9" s="68">
        <v>263.90591780752072</v>
      </c>
      <c r="G9" s="68">
        <v>587.66264105421328</v>
      </c>
      <c r="H9" s="68">
        <v>18.916397573787368</v>
      </c>
      <c r="I9" s="68">
        <v>4.1220244433905382</v>
      </c>
      <c r="J9" s="68">
        <v>-3.1078067648862375</v>
      </c>
      <c r="K9" s="68">
        <v>57.921096999093955</v>
      </c>
      <c r="L9" s="68">
        <v>5.5215105071445958</v>
      </c>
      <c r="M9" s="68">
        <v>-396.42739537025045</v>
      </c>
      <c r="N9" s="69">
        <v>-18.764282210067268</v>
      </c>
    </row>
    <row r="10" spans="1:15" ht="13.5">
      <c r="A10" s="26" t="s">
        <v>1</v>
      </c>
      <c r="B10" s="27">
        <v>3509</v>
      </c>
      <c r="C10" s="28">
        <v>135</v>
      </c>
      <c r="D10" s="68">
        <v>1861.5282530635511</v>
      </c>
      <c r="E10" s="68">
        <v>-96.141369999999995</v>
      </c>
      <c r="F10" s="68">
        <v>239.46440242087721</v>
      </c>
      <c r="G10" s="68">
        <v>50.659926202177331</v>
      </c>
      <c r="H10" s="68">
        <v>5.6433823239971304</v>
      </c>
      <c r="I10" s="68">
        <v>7.0085136060998074</v>
      </c>
      <c r="J10" s="68">
        <v>-0.47578451290716078</v>
      </c>
      <c r="K10" s="68">
        <v>74.896219862600375</v>
      </c>
      <c r="L10" s="68">
        <v>11.077942392426907</v>
      </c>
      <c r="M10" s="68">
        <v>-349.25308634938835</v>
      </c>
      <c r="N10" s="69">
        <v>-18.761632318747576</v>
      </c>
    </row>
    <row r="11" spans="1:15" ht="13.5">
      <c r="A11" s="26" t="s">
        <v>2</v>
      </c>
      <c r="B11" s="27">
        <v>8437</v>
      </c>
      <c r="C11" s="28">
        <v>115</v>
      </c>
      <c r="D11" s="68">
        <v>2430.0960625814864</v>
      </c>
      <c r="E11" s="68">
        <v>2033.50531</v>
      </c>
      <c r="F11" s="68">
        <v>78.58633595533307</v>
      </c>
      <c r="G11" s="68">
        <v>280.65397167133978</v>
      </c>
      <c r="H11" s="68">
        <v>12.877019615297394</v>
      </c>
      <c r="I11" s="68">
        <v>4.8844760852084717</v>
      </c>
      <c r="J11" s="68">
        <v>-2.0915627707354965</v>
      </c>
      <c r="K11" s="68">
        <v>85.573848047394293</v>
      </c>
      <c r="L11" s="68">
        <v>5.7952449083467252</v>
      </c>
      <c r="M11" s="68">
        <v>392.35561099916936</v>
      </c>
      <c r="N11" s="69">
        <v>16.145683170334046</v>
      </c>
    </row>
    <row r="12" spans="1:15" ht="13.5">
      <c r="A12" s="26" t="s">
        <v>14</v>
      </c>
      <c r="B12" s="27">
        <v>75481</v>
      </c>
      <c r="C12" s="28">
        <v>144</v>
      </c>
      <c r="D12" s="68">
        <v>2255.3511447914047</v>
      </c>
      <c r="E12" s="68">
        <v>5779.3582900000001</v>
      </c>
      <c r="F12" s="68">
        <v>110.46564520597737</v>
      </c>
      <c r="G12" s="68">
        <v>130.09872645069444</v>
      </c>
      <c r="H12" s="68">
        <v>10.985592579460471</v>
      </c>
      <c r="I12" s="68">
        <v>3.2648664326457282</v>
      </c>
      <c r="J12" s="68">
        <v>-3.1973325571164466</v>
      </c>
      <c r="K12" s="68">
        <v>171.81415502912213</v>
      </c>
      <c r="L12" s="68">
        <v>10.457446703140416</v>
      </c>
      <c r="M12" s="68">
        <v>-292.49904903220715</v>
      </c>
      <c r="N12" s="69">
        <v>-12.969113466331653</v>
      </c>
    </row>
    <row r="13" spans="1:15" ht="13.5">
      <c r="A13" s="26" t="s">
        <v>3</v>
      </c>
      <c r="B13" s="27">
        <v>9779</v>
      </c>
      <c r="C13" s="28">
        <v>145</v>
      </c>
      <c r="D13" s="68">
        <v>1797.764290827283</v>
      </c>
      <c r="E13" s="68">
        <v>2558.6020199999998</v>
      </c>
      <c r="F13" s="68">
        <v>247.97384840684273</v>
      </c>
      <c r="G13" s="68">
        <v>725.06374195185754</v>
      </c>
      <c r="H13" s="68">
        <v>13.771522502525587</v>
      </c>
      <c r="I13" s="68">
        <v>7.5291410342631924</v>
      </c>
      <c r="J13" s="68">
        <v>0.170015097695289</v>
      </c>
      <c r="K13" s="68">
        <v>93.072876653466665</v>
      </c>
      <c r="L13" s="68">
        <v>2.2775863588613432</v>
      </c>
      <c r="M13" s="68">
        <v>339.01227224312288</v>
      </c>
      <c r="N13" s="69">
        <v>18.857437205359027</v>
      </c>
    </row>
    <row r="14" spans="1:15" ht="13.5">
      <c r="A14" s="26" t="s">
        <v>4</v>
      </c>
      <c r="B14" s="27">
        <v>1310</v>
      </c>
      <c r="C14" s="28">
        <v>138</v>
      </c>
      <c r="D14" s="68">
        <v>1913.1086946564888</v>
      </c>
      <c r="E14" s="68">
        <v>744.53715</v>
      </c>
      <c r="F14" s="68">
        <v>472.92047193484319</v>
      </c>
      <c r="G14" s="68">
        <v>179.02302694608386</v>
      </c>
      <c r="H14" s="68">
        <v>23.752088572566013</v>
      </c>
      <c r="I14" s="68">
        <v>-3.880338365122455</v>
      </c>
      <c r="J14" s="68">
        <v>-17.33062655898626</v>
      </c>
      <c r="K14" s="68">
        <v>44.467078938378165</v>
      </c>
      <c r="L14" s="68">
        <v>14.821580975595211</v>
      </c>
      <c r="M14" s="68">
        <v>-2248.2904656488549</v>
      </c>
      <c r="N14" s="69">
        <v>-117.52026802912786</v>
      </c>
    </row>
    <row r="15" spans="1:15" ht="13.5">
      <c r="A15" s="26" t="s">
        <v>5</v>
      </c>
      <c r="B15" s="27">
        <v>1208</v>
      </c>
      <c r="C15" s="28">
        <v>142</v>
      </c>
      <c r="D15" s="68">
        <v>1695.4437003311259</v>
      </c>
      <c r="E15" s="68">
        <v>334.76820000000004</v>
      </c>
      <c r="F15" s="68">
        <v>61.092715902593987</v>
      </c>
      <c r="G15" s="68">
        <v>158.26182627690031</v>
      </c>
      <c r="H15" s="68">
        <v>16.218478044545961</v>
      </c>
      <c r="I15" s="68">
        <v>10.942437060959689</v>
      </c>
      <c r="J15" s="68">
        <v>0.37918883931093028</v>
      </c>
      <c r="K15" s="68">
        <v>74.483656063644446</v>
      </c>
      <c r="L15" s="68">
        <v>12.127451037519059</v>
      </c>
      <c r="M15" s="68">
        <v>1619.2842548203716</v>
      </c>
      <c r="N15" s="69">
        <v>95.507993247084514</v>
      </c>
    </row>
    <row r="16" spans="1:15" ht="13.5">
      <c r="A16" s="26" t="s">
        <v>6</v>
      </c>
      <c r="B16" s="27">
        <v>2293</v>
      </c>
      <c r="C16" s="28">
        <v>142</v>
      </c>
      <c r="D16" s="68">
        <v>1991.8661883994766</v>
      </c>
      <c r="E16" s="68">
        <v>372.43718999999999</v>
      </c>
      <c r="F16" s="68">
        <v>446.2646586088145</v>
      </c>
      <c r="G16" s="68">
        <v>270.34916556035091</v>
      </c>
      <c r="H16" s="68">
        <v>30.198277933960441</v>
      </c>
      <c r="I16" s="68">
        <v>30.322463531523667</v>
      </c>
      <c r="J16" s="68">
        <v>-2.8256739092402232</v>
      </c>
      <c r="K16" s="68">
        <v>67.359495761097691</v>
      </c>
      <c r="L16" s="68">
        <v>15.162252347016492</v>
      </c>
      <c r="M16" s="68">
        <v>-721.46416484954227</v>
      </c>
      <c r="N16" s="69">
        <v>-36.220513659567665</v>
      </c>
    </row>
    <row r="17" spans="1:14" s="25" customFormat="1" ht="13.5">
      <c r="A17" s="23" t="s">
        <v>8</v>
      </c>
      <c r="B17" s="24">
        <v>42404</v>
      </c>
      <c r="C17" s="29"/>
      <c r="D17" s="66">
        <v>2200.0806756438069</v>
      </c>
      <c r="E17" s="66">
        <v>11173.71992</v>
      </c>
      <c r="F17" s="66">
        <v>118.57246154234382</v>
      </c>
      <c r="G17" s="66">
        <v>137.15290310217569</v>
      </c>
      <c r="H17" s="66">
        <v>10.864240117617909</v>
      </c>
      <c r="I17" s="66">
        <v>2.5741652289822907</v>
      </c>
      <c r="J17" s="66">
        <v>-4.2132155809859064</v>
      </c>
      <c r="K17" s="66">
        <v>116.39419398101629</v>
      </c>
      <c r="L17" s="66">
        <v>9.2966314593138719</v>
      </c>
      <c r="M17" s="66">
        <v>1037.122571925089</v>
      </c>
      <c r="N17" s="67">
        <v>47.140206420912143</v>
      </c>
    </row>
    <row r="18" spans="1:14" ht="13.5">
      <c r="A18" s="26" t="s">
        <v>17</v>
      </c>
      <c r="B18" s="27">
        <v>3569</v>
      </c>
      <c r="C18" s="28">
        <v>82</v>
      </c>
      <c r="D18" s="68">
        <v>4117.7311291678334</v>
      </c>
      <c r="E18" s="68">
        <v>1298.6416499999998</v>
      </c>
      <c r="F18" s="68">
        <v>147.19061570202408</v>
      </c>
      <c r="G18" s="68">
        <v>837.36615674368181</v>
      </c>
      <c r="H18" s="68">
        <v>12.559836691626316</v>
      </c>
      <c r="I18" s="68">
        <v>5.3258753219525419</v>
      </c>
      <c r="J18" s="68">
        <v>-1.8487725576628746</v>
      </c>
      <c r="K18" s="68">
        <v>184.90111345945323</v>
      </c>
      <c r="L18" s="68">
        <v>1.6864405960980806</v>
      </c>
      <c r="M18" s="68">
        <v>-1174.905074250489</v>
      </c>
      <c r="N18" s="69">
        <v>-28.532826388981093</v>
      </c>
    </row>
    <row r="19" spans="1:14" ht="13.5">
      <c r="A19" s="26" t="s">
        <v>21</v>
      </c>
      <c r="B19" s="27">
        <v>9052</v>
      </c>
      <c r="C19" s="28">
        <v>107</v>
      </c>
      <c r="D19" s="68">
        <v>2131.1432490057441</v>
      </c>
      <c r="E19" s="68">
        <v>-282.93446999999998</v>
      </c>
      <c r="F19" s="68">
        <v>124.21360909588697</v>
      </c>
      <c r="G19" s="68">
        <v>166.89363261983604</v>
      </c>
      <c r="H19" s="68">
        <v>3.2801820464808218</v>
      </c>
      <c r="I19" s="68">
        <v>4.4389232258013456</v>
      </c>
      <c r="J19" s="68">
        <v>-0.36914706004492626</v>
      </c>
      <c r="K19" s="68">
        <v>81.948439160974047</v>
      </c>
      <c r="L19" s="68">
        <v>4.9706397240760243</v>
      </c>
      <c r="M19" s="68">
        <v>1634.1992918692004</v>
      </c>
      <c r="N19" s="69">
        <v>76.681813511673312</v>
      </c>
    </row>
    <row r="20" spans="1:14" ht="13.5">
      <c r="A20" s="26" t="s">
        <v>19</v>
      </c>
      <c r="B20" s="27">
        <v>3568</v>
      </c>
      <c r="C20" s="28">
        <v>119</v>
      </c>
      <c r="D20" s="68">
        <v>1935.2522926008971</v>
      </c>
      <c r="E20" s="68">
        <v>-78.664789999999996</v>
      </c>
      <c r="F20" s="68">
        <v>175.50929506508464</v>
      </c>
      <c r="G20" s="68">
        <v>62.091191072667364</v>
      </c>
      <c r="H20" s="68">
        <v>6.090355123554132</v>
      </c>
      <c r="I20" s="68">
        <v>6.4738806133051918</v>
      </c>
      <c r="J20" s="68">
        <v>-1.7367408486778211</v>
      </c>
      <c r="K20" s="68">
        <v>123.25696639447982</v>
      </c>
      <c r="L20" s="68">
        <v>10.044721515101914</v>
      </c>
      <c r="M20" s="68">
        <v>1087.0218469730939</v>
      </c>
      <c r="N20" s="69">
        <v>56.169516043418959</v>
      </c>
    </row>
    <row r="21" spans="1:14" ht="13.5">
      <c r="A21" s="26" t="s">
        <v>18</v>
      </c>
      <c r="B21" s="27">
        <v>843</v>
      </c>
      <c r="C21" s="28">
        <v>128</v>
      </c>
      <c r="D21" s="68">
        <v>2184.1437010676154</v>
      </c>
      <c r="E21" s="68">
        <v>201.56100000000001</v>
      </c>
      <c r="F21" s="68">
        <v>86.786804989752966</v>
      </c>
      <c r="G21" s="68">
        <v>207.65166824353295</v>
      </c>
      <c r="H21" s="68">
        <v>9.2316162297245601</v>
      </c>
      <c r="I21" s="68">
        <v>1.2932985032162767</v>
      </c>
      <c r="J21" s="68">
        <v>-2.426944036495049</v>
      </c>
      <c r="K21" s="68">
        <v>83.18113946512392</v>
      </c>
      <c r="L21" s="68">
        <v>4.6691843777875173</v>
      </c>
      <c r="M21" s="68">
        <v>1002.1621944383212</v>
      </c>
      <c r="N21" s="69">
        <v>45.88352835706101</v>
      </c>
    </row>
    <row r="22" spans="1:14" ht="13.5">
      <c r="A22" s="26" t="s">
        <v>20</v>
      </c>
      <c r="B22" s="27">
        <v>1418</v>
      </c>
      <c r="C22" s="28">
        <v>85</v>
      </c>
      <c r="D22" s="68">
        <v>2928.3936741889984</v>
      </c>
      <c r="E22" s="68">
        <v>932.28731000000005</v>
      </c>
      <c r="F22" s="68">
        <v>90.825819157099133</v>
      </c>
      <c r="G22" s="68">
        <v>1176.9634489683119</v>
      </c>
      <c r="H22" s="68">
        <v>14.116254265298307</v>
      </c>
      <c r="I22" s="68">
        <v>-0.59993315350033916</v>
      </c>
      <c r="J22" s="68">
        <v>-1.9273236337971016</v>
      </c>
      <c r="K22" s="68">
        <v>70.362232576336652</v>
      </c>
      <c r="L22" s="68">
        <v>1.3772807948930814</v>
      </c>
      <c r="M22" s="68">
        <v>-2841.8566431593799</v>
      </c>
      <c r="N22" s="69">
        <v>-97.044897624511336</v>
      </c>
    </row>
    <row r="23" spans="1:14" ht="13.5">
      <c r="A23" s="26" t="s">
        <v>15</v>
      </c>
      <c r="B23" s="27">
        <v>1060</v>
      </c>
      <c r="C23" s="28">
        <v>134</v>
      </c>
      <c r="D23" s="68">
        <v>2065.2596698113207</v>
      </c>
      <c r="E23" s="68">
        <v>756.78900999999996</v>
      </c>
      <c r="F23" s="68">
        <v>235.80531169309219</v>
      </c>
      <c r="G23" s="68">
        <v>862.61044997135548</v>
      </c>
      <c r="H23" s="68">
        <v>13.770634482659172</v>
      </c>
      <c r="I23" s="68">
        <v>4.1945665809912587</v>
      </c>
      <c r="J23" s="68">
        <v>-3.3150636934886202</v>
      </c>
      <c r="K23" s="68">
        <v>60.393639961649662</v>
      </c>
      <c r="L23" s="68">
        <v>1.8176796163766908</v>
      </c>
      <c r="M23" s="68">
        <v>-2990.8570377358492</v>
      </c>
      <c r="N23" s="69">
        <v>-144.81748137797558</v>
      </c>
    </row>
    <row r="24" spans="1:14" ht="13.5">
      <c r="A24" s="26" t="s">
        <v>22</v>
      </c>
      <c r="B24" s="27">
        <v>7090</v>
      </c>
      <c r="C24" s="28">
        <v>108</v>
      </c>
      <c r="D24" s="68">
        <v>2284.2750493653034</v>
      </c>
      <c r="E24" s="68">
        <v>5622.8389699999998</v>
      </c>
      <c r="F24" s="68">
        <v>175.18493716624914</v>
      </c>
      <c r="G24" s="68">
        <v>158.29959521820652</v>
      </c>
      <c r="H24" s="68">
        <v>20.034930843998318</v>
      </c>
      <c r="I24" s="68">
        <v>-6.4807752274071664</v>
      </c>
      <c r="J24" s="68">
        <v>-10.4907447347739</v>
      </c>
      <c r="K24" s="68">
        <v>99.592168438484279</v>
      </c>
      <c r="L24" s="68">
        <v>14.654164951470984</v>
      </c>
      <c r="M24" s="68">
        <v>920.14672919604959</v>
      </c>
      <c r="N24" s="69">
        <v>40.281783467876025</v>
      </c>
    </row>
    <row r="25" spans="1:14" ht="13.5">
      <c r="A25" s="26" t="s">
        <v>23</v>
      </c>
      <c r="B25" s="27">
        <v>9408</v>
      </c>
      <c r="C25" s="28">
        <v>149</v>
      </c>
      <c r="D25" s="68">
        <v>1479.9111235119046</v>
      </c>
      <c r="E25" s="68">
        <v>870.98707999999999</v>
      </c>
      <c r="F25" s="68">
        <v>107.47461636765593</v>
      </c>
      <c r="G25" s="68">
        <v>88.894685054973394</v>
      </c>
      <c r="H25" s="68">
        <v>9.0671710795228773</v>
      </c>
      <c r="I25" s="68">
        <v>2.0551274388963927</v>
      </c>
      <c r="J25" s="68">
        <v>-5.6421277941911079</v>
      </c>
      <c r="K25" s="68">
        <v>125.78063380705916</v>
      </c>
      <c r="L25" s="68">
        <v>10.085658946959501</v>
      </c>
      <c r="M25" s="68">
        <v>678.7185554846925</v>
      </c>
      <c r="N25" s="69">
        <v>45.862115954237758</v>
      </c>
    </row>
    <row r="26" spans="1:14" ht="13.5">
      <c r="A26" s="26" t="s">
        <v>24</v>
      </c>
      <c r="B26" s="27">
        <v>6396</v>
      </c>
      <c r="C26" s="28">
        <v>114</v>
      </c>
      <c r="D26" s="68">
        <v>2204.2784756097562</v>
      </c>
      <c r="E26" s="68">
        <v>1809.6354099999999</v>
      </c>
      <c r="F26" s="68">
        <v>76.779940879439394</v>
      </c>
      <c r="G26" s="68">
        <v>130.43079607461166</v>
      </c>
      <c r="H26" s="68">
        <v>14.752667005459903</v>
      </c>
      <c r="I26" s="68">
        <v>7.5811028418129141</v>
      </c>
      <c r="J26" s="68">
        <v>-3.1412864505524576</v>
      </c>
      <c r="K26" s="68">
        <v>139.44964999593637</v>
      </c>
      <c r="L26" s="68">
        <v>14.345780889204123</v>
      </c>
      <c r="M26" s="68">
        <v>3587.5750125078171</v>
      </c>
      <c r="N26" s="69">
        <v>162.75507165742331</v>
      </c>
    </row>
    <row r="27" spans="1:14" s="25" customFormat="1" ht="13.5">
      <c r="A27" s="23" t="s">
        <v>9</v>
      </c>
      <c r="B27" s="24">
        <v>72000</v>
      </c>
      <c r="C27" s="72"/>
      <c r="D27" s="66">
        <v>1847.8550436111111</v>
      </c>
      <c r="E27" s="66">
        <v>15205.844909999998</v>
      </c>
      <c r="F27" s="66">
        <v>114.81280352531091</v>
      </c>
      <c r="G27" s="66">
        <v>90.22068093584366</v>
      </c>
      <c r="H27" s="66">
        <v>10.697246972185576</v>
      </c>
      <c r="I27" s="66">
        <v>6.7325759537171157</v>
      </c>
      <c r="J27" s="66">
        <v>-0.9033972975733584</v>
      </c>
      <c r="K27" s="66">
        <v>77.298252437824672</v>
      </c>
      <c r="L27" s="66">
        <v>12.701804461852975</v>
      </c>
      <c r="M27" s="66">
        <v>77.36654513888989</v>
      </c>
      <c r="N27" s="67">
        <v>4.1868297736005751</v>
      </c>
    </row>
    <row r="28" spans="1:14" ht="13.5">
      <c r="A28" s="26" t="s">
        <v>25</v>
      </c>
      <c r="B28" s="27">
        <v>3452</v>
      </c>
      <c r="C28" s="28">
        <v>134</v>
      </c>
      <c r="D28" s="68">
        <v>1663.4090469293164</v>
      </c>
      <c r="E28" s="68">
        <v>2019.6126000000002</v>
      </c>
      <c r="F28" s="68">
        <v>361.19360528416439</v>
      </c>
      <c r="G28" s="68">
        <v>380.70995251772314</v>
      </c>
      <c r="H28" s="68">
        <v>18.984187474557014</v>
      </c>
      <c r="I28" s="68">
        <v>6.2211588684460084</v>
      </c>
      <c r="J28" s="68">
        <v>-1.0116700884625729</v>
      </c>
      <c r="K28" s="68">
        <v>47.428719088879845</v>
      </c>
      <c r="L28" s="68">
        <v>6.1481006648183634</v>
      </c>
      <c r="M28" s="68">
        <v>-530.68681923522604</v>
      </c>
      <c r="N28" s="69">
        <v>-31.903566967781234</v>
      </c>
    </row>
    <row r="29" spans="1:14" ht="13.5">
      <c r="A29" s="26" t="s">
        <v>117</v>
      </c>
      <c r="B29" s="27">
        <v>5841</v>
      </c>
      <c r="C29" s="28">
        <v>132</v>
      </c>
      <c r="D29" s="68">
        <v>1377.4617445642868</v>
      </c>
      <c r="E29" s="68">
        <v>1511.5524800000001</v>
      </c>
      <c r="F29" s="68">
        <v>99.816759917744264</v>
      </c>
      <c r="G29" s="68">
        <v>336.67714386744638</v>
      </c>
      <c r="H29" s="68">
        <v>12.275028342120709</v>
      </c>
      <c r="I29" s="68">
        <v>6.0490415625503129</v>
      </c>
      <c r="J29" s="68">
        <v>-0.24129083884352162</v>
      </c>
      <c r="K29" s="68">
        <v>67.000237377031951</v>
      </c>
      <c r="L29" s="68">
        <v>6.1712126981838393</v>
      </c>
      <c r="M29" s="68">
        <v>980.82089710665957</v>
      </c>
      <c r="N29" s="69">
        <v>71.204946415184025</v>
      </c>
    </row>
    <row r="30" spans="1:14" ht="13.5">
      <c r="A30" s="26" t="s">
        <v>140</v>
      </c>
      <c r="B30" s="27">
        <v>7541</v>
      </c>
      <c r="C30" s="28">
        <v>95</v>
      </c>
      <c r="D30" s="68">
        <v>2128.3351664235511</v>
      </c>
      <c r="E30" s="68">
        <v>402.44218000000001</v>
      </c>
      <c r="F30" s="68">
        <v>88.112372998542824</v>
      </c>
      <c r="G30" s="68">
        <v>80.816350020717707</v>
      </c>
      <c r="H30" s="68">
        <v>11.165231562509423</v>
      </c>
      <c r="I30" s="68">
        <v>7.1598592372823271</v>
      </c>
      <c r="J30" s="68">
        <v>-1.2566979276839887</v>
      </c>
      <c r="K30" s="68">
        <v>74.482937218379988</v>
      </c>
      <c r="L30" s="68">
        <v>13.550140286825895</v>
      </c>
      <c r="M30" s="68">
        <v>-455.68692658295572</v>
      </c>
      <c r="N30" s="69">
        <v>-21.410487115555714</v>
      </c>
    </row>
    <row r="31" spans="1:14" ht="13.5">
      <c r="A31" s="26" t="s">
        <v>27</v>
      </c>
      <c r="B31" s="27">
        <v>3956</v>
      </c>
      <c r="C31" s="28">
        <v>92</v>
      </c>
      <c r="D31" s="68">
        <v>2323.4848559150655</v>
      </c>
      <c r="E31" s="68">
        <v>-1168.8741200000002</v>
      </c>
      <c r="F31" s="68">
        <v>76.323319647791365</v>
      </c>
      <c r="G31" s="68">
        <v>8.3692312761641805</v>
      </c>
      <c r="H31" s="68">
        <v>0.79671036815165197</v>
      </c>
      <c r="I31" s="68">
        <v>4.906028498030059</v>
      </c>
      <c r="J31" s="68">
        <v>-0.77377561489302493</v>
      </c>
      <c r="K31" s="68">
        <v>102.73684065828623</v>
      </c>
      <c r="L31" s="68">
        <v>9.4536809528851613</v>
      </c>
      <c r="M31" s="68">
        <v>158.12917359426589</v>
      </c>
      <c r="N31" s="69">
        <v>6.8056898753484392</v>
      </c>
    </row>
    <row r="32" spans="1:14" ht="13.5">
      <c r="A32" s="26" t="s">
        <v>28</v>
      </c>
      <c r="B32" s="27">
        <v>4598</v>
      </c>
      <c r="C32" s="28">
        <v>80</v>
      </c>
      <c r="D32" s="68">
        <v>2363.1934602000874</v>
      </c>
      <c r="E32" s="68">
        <v>4398.0831200000002</v>
      </c>
      <c r="F32" s="68">
        <v>244.48271882022573</v>
      </c>
      <c r="G32" s="68">
        <v>392.34521206235638</v>
      </c>
      <c r="H32" s="68">
        <v>19.961159515008397</v>
      </c>
      <c r="I32" s="68">
        <v>2.6003510543023811</v>
      </c>
      <c r="J32" s="68">
        <v>-0.56526084307078817</v>
      </c>
      <c r="K32" s="68">
        <v>45.534138841437844</v>
      </c>
      <c r="L32" s="68">
        <v>6.3228258101790829</v>
      </c>
      <c r="M32" s="68">
        <v>-3537.7330181332859</v>
      </c>
      <c r="N32" s="69">
        <v>-149.70137137370685</v>
      </c>
    </row>
    <row r="33" spans="1:14" ht="13.5">
      <c r="A33" s="26" t="s">
        <v>29</v>
      </c>
      <c r="B33" s="27">
        <v>6456</v>
      </c>
      <c r="C33" s="28">
        <v>89</v>
      </c>
      <c r="D33" s="68">
        <v>1992.4247444237919</v>
      </c>
      <c r="E33" s="68">
        <v>50.661470000000001</v>
      </c>
      <c r="F33" s="68">
        <v>130.30025637936538</v>
      </c>
      <c r="G33" s="68">
        <v>36.936055438615369</v>
      </c>
      <c r="H33" s="68">
        <v>5.2629803928651073</v>
      </c>
      <c r="I33" s="68">
        <v>3.428724623887494</v>
      </c>
      <c r="J33" s="68">
        <v>-0.85068614947077958</v>
      </c>
      <c r="K33" s="68">
        <v>35.414975360735092</v>
      </c>
      <c r="L33" s="68">
        <v>13.74500718571977</v>
      </c>
      <c r="M33" s="68">
        <v>-1505.6050046468401</v>
      </c>
      <c r="N33" s="69">
        <v>-75.566467885955731</v>
      </c>
    </row>
    <row r="34" spans="1:14" ht="13.5">
      <c r="A34" s="26" t="s">
        <v>30</v>
      </c>
      <c r="B34" s="27">
        <v>9490</v>
      </c>
      <c r="C34" s="28">
        <v>98</v>
      </c>
      <c r="D34" s="68">
        <v>1906.1717608008432</v>
      </c>
      <c r="E34" s="68">
        <v>1368.9227800000001</v>
      </c>
      <c r="F34" s="68">
        <v>76.230342152788026</v>
      </c>
      <c r="G34" s="68">
        <v>-12.233454549033896</v>
      </c>
      <c r="H34" s="68">
        <v>-3.2910248917332927</v>
      </c>
      <c r="I34" s="68">
        <v>4.5784448648122824</v>
      </c>
      <c r="J34" s="68">
        <v>4.8365832332524568E-2</v>
      </c>
      <c r="K34" s="68">
        <v>159.91079169362061</v>
      </c>
      <c r="L34" s="68">
        <v>21.412207352685908</v>
      </c>
      <c r="M34" s="68">
        <v>563.62864488935679</v>
      </c>
      <c r="N34" s="69">
        <v>29.568617922057484</v>
      </c>
    </row>
    <row r="35" spans="1:14" ht="13.5">
      <c r="A35" s="26" t="s">
        <v>31</v>
      </c>
      <c r="B35" s="27">
        <v>4480</v>
      </c>
      <c r="C35" s="28">
        <v>119</v>
      </c>
      <c r="D35" s="68">
        <v>1750.3971964285715</v>
      </c>
      <c r="E35" s="68">
        <v>-110.73563</v>
      </c>
      <c r="F35" s="68">
        <v>102.86823444443213</v>
      </c>
      <c r="G35" s="68">
        <v>111.46573537809782</v>
      </c>
      <c r="H35" s="68">
        <v>5.7221989688269534</v>
      </c>
      <c r="I35" s="68">
        <v>5.84216831472905</v>
      </c>
      <c r="J35" s="68">
        <v>-4.1434014793674976</v>
      </c>
      <c r="K35" s="68">
        <v>58.954017285759605</v>
      </c>
      <c r="L35" s="68">
        <v>6.9234694254275482</v>
      </c>
      <c r="M35" s="68">
        <v>505.05564762931039</v>
      </c>
      <c r="N35" s="69">
        <v>28.853773798301454</v>
      </c>
    </row>
    <row r="36" spans="1:14" ht="13.5">
      <c r="A36" s="26" t="s">
        <v>141</v>
      </c>
      <c r="B36" s="27">
        <v>2095</v>
      </c>
      <c r="C36" s="28">
        <v>140</v>
      </c>
      <c r="D36" s="68">
        <v>1785.1954319809067</v>
      </c>
      <c r="E36" s="68">
        <v>438.05009000000001</v>
      </c>
      <c r="F36" s="68">
        <v>127.23228760485789</v>
      </c>
      <c r="G36" s="68">
        <v>904.05613574910012</v>
      </c>
      <c r="H36" s="68">
        <v>11.02255170244513</v>
      </c>
      <c r="I36" s="68">
        <v>3.7245136119076023</v>
      </c>
      <c r="J36" s="68">
        <v>-2.4100162548668744</v>
      </c>
      <c r="K36" s="68">
        <v>101.12184924455323</v>
      </c>
      <c r="L36" s="68">
        <v>1.3517494068198266</v>
      </c>
      <c r="M36" s="68">
        <v>1438.2824671220469</v>
      </c>
      <c r="N36" s="69">
        <v>80.567227618663878</v>
      </c>
    </row>
    <row r="37" spans="1:14" ht="13.5">
      <c r="A37" s="26" t="s">
        <v>33</v>
      </c>
      <c r="B37" s="27">
        <v>11438</v>
      </c>
      <c r="C37" s="28">
        <v>148</v>
      </c>
      <c r="D37" s="68">
        <v>1703.6874165063823</v>
      </c>
      <c r="E37" s="68">
        <v>2791.6774999999998</v>
      </c>
      <c r="F37" s="68">
        <v>133.05645562990253</v>
      </c>
      <c r="G37" s="68">
        <v>143.59832451006886</v>
      </c>
      <c r="H37" s="68">
        <v>12.402728907198787</v>
      </c>
      <c r="I37" s="68">
        <v>7.1448065690259241</v>
      </c>
      <c r="J37" s="68">
        <v>-0.64490541200752671</v>
      </c>
      <c r="K37" s="68">
        <v>83.460500914055061</v>
      </c>
      <c r="L37" s="68">
        <v>10.5356485640852</v>
      </c>
      <c r="M37" s="68">
        <v>1059.1623784085352</v>
      </c>
      <c r="N37" s="69">
        <v>62.168820885023393</v>
      </c>
    </row>
    <row r="38" spans="1:14" ht="13.5">
      <c r="A38" s="26" t="s">
        <v>34</v>
      </c>
      <c r="B38" s="27">
        <v>1537</v>
      </c>
      <c r="C38" s="28">
        <v>139</v>
      </c>
      <c r="D38" s="68">
        <v>1618.2986922576447</v>
      </c>
      <c r="E38" s="68">
        <v>139.57292000000001</v>
      </c>
      <c r="F38" s="68">
        <v>189.43660902092208</v>
      </c>
      <c r="G38" s="68">
        <v>295.47633136406625</v>
      </c>
      <c r="H38" s="68">
        <v>10.517325567515227</v>
      </c>
      <c r="I38" s="68">
        <v>9.7780701200866353</v>
      </c>
      <c r="J38" s="68">
        <v>9.2343146154056269E-2</v>
      </c>
      <c r="K38" s="68">
        <v>72.198349489310374</v>
      </c>
      <c r="L38" s="68">
        <v>9.1291717066779636</v>
      </c>
      <c r="M38" s="68">
        <v>-86.240790852465167</v>
      </c>
      <c r="N38" s="69">
        <v>-5.3291021778033425</v>
      </c>
    </row>
    <row r="39" spans="1:14" ht="13.5">
      <c r="A39" s="26" t="s">
        <v>142</v>
      </c>
      <c r="B39" s="27">
        <v>8811</v>
      </c>
      <c r="C39" s="28">
        <v>133</v>
      </c>
      <c r="D39" s="68">
        <v>1711.2567052547952</v>
      </c>
      <c r="E39" s="68">
        <v>2602.37835</v>
      </c>
      <c r="F39" s="68">
        <v>97.33027928098565</v>
      </c>
      <c r="G39" s="68">
        <v>110.52565468534736</v>
      </c>
      <c r="H39" s="68">
        <v>15.646646123541403</v>
      </c>
      <c r="I39" s="68">
        <v>13.100609018348054</v>
      </c>
      <c r="J39" s="68">
        <v>-0.57971645944365469</v>
      </c>
      <c r="K39" s="68">
        <v>34.603237083961574</v>
      </c>
      <c r="L39" s="68">
        <v>15.005975006708947</v>
      </c>
      <c r="M39" s="68">
        <v>-199.50466302600509</v>
      </c>
      <c r="N39" s="69">
        <v>-11.658371442074211</v>
      </c>
    </row>
    <row r="40" spans="1:14" ht="13.5">
      <c r="A40" s="26" t="s">
        <v>36</v>
      </c>
      <c r="B40" s="27">
        <v>2305</v>
      </c>
      <c r="C40" s="28">
        <v>139</v>
      </c>
      <c r="D40" s="68">
        <v>1546.1446117136659</v>
      </c>
      <c r="E40" s="68">
        <v>762.50117</v>
      </c>
      <c r="F40" s="68">
        <v>66.746599446028966</v>
      </c>
      <c r="G40" s="68">
        <v>60.291716651949514</v>
      </c>
      <c r="H40" s="68">
        <v>23.158179968487698</v>
      </c>
      <c r="I40" s="68">
        <v>12.177902998185468</v>
      </c>
      <c r="J40" s="68">
        <v>-2.5388330724039796</v>
      </c>
      <c r="K40" s="68">
        <v>168.47386000449418</v>
      </c>
      <c r="L40" s="68">
        <v>34.336580344696628</v>
      </c>
      <c r="M40" s="68">
        <v>4174.3198295989368</v>
      </c>
      <c r="N40" s="69">
        <v>269.9824969782315</v>
      </c>
    </row>
    <row r="41" spans="1:14" ht="13.5">
      <c r="A41" s="23" t="s">
        <v>10</v>
      </c>
      <c r="B41" s="24">
        <v>38445</v>
      </c>
      <c r="C41" s="72"/>
      <c r="D41" s="66">
        <v>1815.3402957471712</v>
      </c>
      <c r="E41" s="66">
        <v>11676.18233</v>
      </c>
      <c r="F41" s="66">
        <v>123.85548421890506</v>
      </c>
      <c r="G41" s="66">
        <v>166.92428845359041</v>
      </c>
      <c r="H41" s="66">
        <v>14.078299934409108</v>
      </c>
      <c r="I41" s="66">
        <v>10.381065776046547</v>
      </c>
      <c r="J41" s="66">
        <v>-2.1393862127068375</v>
      </c>
      <c r="K41" s="66">
        <v>72.501130467905668</v>
      </c>
      <c r="L41" s="66">
        <v>11.58651195939952</v>
      </c>
      <c r="M41" s="66">
        <v>334.73685524775749</v>
      </c>
      <c r="N41" s="67">
        <v>18.439344735086376</v>
      </c>
    </row>
    <row r="42" spans="1:14" ht="13.5">
      <c r="A42" s="26" t="s">
        <v>37</v>
      </c>
      <c r="B42" s="27">
        <v>5455</v>
      </c>
      <c r="C42" s="28">
        <v>118</v>
      </c>
      <c r="D42" s="68">
        <v>1700.9638826764437</v>
      </c>
      <c r="E42" s="68">
        <v>4549.6422699999994</v>
      </c>
      <c r="F42" s="68">
        <v>210.45389215849946</v>
      </c>
      <c r="G42" s="68">
        <v>220.9818583619597</v>
      </c>
      <c r="H42" s="68">
        <v>27.242209165510062</v>
      </c>
      <c r="I42" s="68">
        <v>18.700934362366088</v>
      </c>
      <c r="J42" s="68">
        <v>-1.717168235889367</v>
      </c>
      <c r="K42" s="68">
        <v>27.020002095606184</v>
      </c>
      <c r="L42" s="68">
        <v>15.776497983249463</v>
      </c>
      <c r="M42" s="68">
        <v>-1950.6430302474791</v>
      </c>
      <c r="N42" s="69">
        <v>-114.6786860152591</v>
      </c>
    </row>
    <row r="43" spans="1:14" ht="13.5">
      <c r="A43" s="26" t="s">
        <v>38</v>
      </c>
      <c r="B43" s="27">
        <v>3339</v>
      </c>
      <c r="C43" s="28">
        <v>149</v>
      </c>
      <c r="D43" s="68">
        <v>1774.7760107816709</v>
      </c>
      <c r="E43" s="68">
        <v>380.26122999999995</v>
      </c>
      <c r="F43" s="68">
        <v>149.37080074395462</v>
      </c>
      <c r="G43" s="68">
        <v>532.32995092169324</v>
      </c>
      <c r="H43" s="68">
        <v>15.794195078508077</v>
      </c>
      <c r="I43" s="68">
        <v>8.1954393030291985</v>
      </c>
      <c r="J43" s="68">
        <v>-3.8496085122549717</v>
      </c>
      <c r="K43" s="68">
        <v>54.936744851107996</v>
      </c>
      <c r="L43" s="68">
        <v>6.8198819630029712</v>
      </c>
      <c r="M43" s="68">
        <v>895.43838274932637</v>
      </c>
      <c r="N43" s="69">
        <v>50.453599626633739</v>
      </c>
    </row>
    <row r="44" spans="1:14" ht="13.5">
      <c r="A44" s="26" t="s">
        <v>39</v>
      </c>
      <c r="B44" s="27">
        <v>6884</v>
      </c>
      <c r="C44" s="28">
        <v>130</v>
      </c>
      <c r="D44" s="68">
        <v>1917.7896775130739</v>
      </c>
      <c r="E44" s="68">
        <v>3546.5978700000001</v>
      </c>
      <c r="F44" s="68">
        <v>190.72508369932669</v>
      </c>
      <c r="G44" s="68">
        <v>-234.20832220670411</v>
      </c>
      <c r="H44" s="68">
        <v>11.15235407918351</v>
      </c>
      <c r="I44" s="68">
        <v>5.6779425852299266</v>
      </c>
      <c r="J44" s="68">
        <v>0.10165890195225551</v>
      </c>
      <c r="K44" s="68">
        <v>97.813394120167047</v>
      </c>
      <c r="L44" s="68">
        <v>6.6534712924797246</v>
      </c>
      <c r="M44" s="68">
        <v>337.22316966879737</v>
      </c>
      <c r="N44" s="69">
        <v>17.5839495656321</v>
      </c>
    </row>
    <row r="45" spans="1:14" ht="13.5">
      <c r="A45" s="26" t="s">
        <v>143</v>
      </c>
      <c r="B45" s="27">
        <v>12531</v>
      </c>
      <c r="C45" s="28">
        <v>118</v>
      </c>
      <c r="D45" s="68">
        <v>1954.2574806479931</v>
      </c>
      <c r="E45" s="68">
        <v>-655.97971999999993</v>
      </c>
      <c r="F45" s="68">
        <v>35.134981402157344</v>
      </c>
      <c r="G45" s="68">
        <v>41.067213943137247</v>
      </c>
      <c r="H45" s="68">
        <v>5.8446616572235257</v>
      </c>
      <c r="I45" s="68">
        <v>13.881906268581558</v>
      </c>
      <c r="J45" s="68">
        <v>-0.8776320829762243</v>
      </c>
      <c r="K45" s="68">
        <v>77.795372271727501</v>
      </c>
      <c r="L45" s="68">
        <v>13.859870664297018</v>
      </c>
      <c r="M45" s="68">
        <v>1454.3030221051793</v>
      </c>
      <c r="N45" s="69">
        <v>74.417165419930285</v>
      </c>
    </row>
    <row r="46" spans="1:14" ht="13.5">
      <c r="A46" s="26" t="s">
        <v>41</v>
      </c>
      <c r="B46" s="27">
        <v>4999</v>
      </c>
      <c r="C46" s="28">
        <v>139</v>
      </c>
      <c r="D46" s="68">
        <v>1686.0789217843567</v>
      </c>
      <c r="E46" s="68">
        <v>3101.21558</v>
      </c>
      <c r="F46" s="68">
        <v>352.16722246965526</v>
      </c>
      <c r="G46" s="68">
        <v>181.16253433824525</v>
      </c>
      <c r="H46" s="68">
        <v>17.406844914014471</v>
      </c>
      <c r="I46" s="68">
        <v>-5.9808220757855697</v>
      </c>
      <c r="J46" s="68">
        <v>-10.412353447744264</v>
      </c>
      <c r="K46" s="68">
        <v>49.134160156552639</v>
      </c>
      <c r="L46" s="68">
        <v>10.421095219894587</v>
      </c>
      <c r="M46" s="68">
        <v>-3879.2371014202831</v>
      </c>
      <c r="N46" s="69">
        <v>-230.07446752936892</v>
      </c>
    </row>
    <row r="47" spans="1:14" ht="13.5">
      <c r="A47" s="26" t="s">
        <v>42</v>
      </c>
      <c r="B47" s="27">
        <v>5237</v>
      </c>
      <c r="C47" s="28">
        <v>160</v>
      </c>
      <c r="D47" s="68">
        <v>1616.6601928585067</v>
      </c>
      <c r="E47" s="68">
        <v>754.44510000000002</v>
      </c>
      <c r="F47" s="68">
        <v>110.28089097071802</v>
      </c>
      <c r="G47" s="68">
        <v>216.41996532946692</v>
      </c>
      <c r="H47" s="68">
        <v>17.38088899829647</v>
      </c>
      <c r="I47" s="68">
        <v>14.120252245272495</v>
      </c>
      <c r="J47" s="68">
        <v>0.34957115618689188</v>
      </c>
      <c r="K47" s="68">
        <v>112.20127397668527</v>
      </c>
      <c r="L47" s="68">
        <v>10.904274588639247</v>
      </c>
      <c r="M47" s="68">
        <v>3698.0787034561768</v>
      </c>
      <c r="N47" s="69">
        <v>228.74805229894346</v>
      </c>
    </row>
    <row r="48" spans="1:14" ht="13.5">
      <c r="A48" s="23" t="s">
        <v>11</v>
      </c>
      <c r="B48" s="24">
        <v>40234</v>
      </c>
      <c r="C48" s="72"/>
      <c r="D48" s="66">
        <v>1792.343809713178</v>
      </c>
      <c r="E48" s="66">
        <v>6678.24838</v>
      </c>
      <c r="F48" s="66">
        <v>120.15259557905024</v>
      </c>
      <c r="G48" s="66">
        <v>152.41568865902664</v>
      </c>
      <c r="H48" s="66">
        <v>13.904449537792313</v>
      </c>
      <c r="I48" s="66">
        <v>8.2960749321501872</v>
      </c>
      <c r="J48" s="66">
        <v>-0.97679538928667575</v>
      </c>
      <c r="K48" s="66">
        <v>74.185464127938729</v>
      </c>
      <c r="L48" s="66">
        <v>10.427304041913557</v>
      </c>
      <c r="M48" s="66">
        <v>1619.2310533379732</v>
      </c>
      <c r="N48" s="67">
        <v>90.341542987619803</v>
      </c>
    </row>
    <row r="49" spans="1:14" ht="13.5">
      <c r="A49" s="26" t="s">
        <v>43</v>
      </c>
      <c r="B49" s="27">
        <v>6063</v>
      </c>
      <c r="C49" s="28">
        <v>142</v>
      </c>
      <c r="D49" s="68">
        <v>1955.5302655451096</v>
      </c>
      <c r="E49" s="68">
        <v>815.60223999999994</v>
      </c>
      <c r="F49" s="68">
        <v>96.660667035000557</v>
      </c>
      <c r="G49" s="68">
        <v>179.05780855493788</v>
      </c>
      <c r="H49" s="68">
        <v>13.694944654633414</v>
      </c>
      <c r="I49" s="68">
        <v>13.40292718898298</v>
      </c>
      <c r="J49" s="68">
        <v>0.40974874767239106</v>
      </c>
      <c r="K49" s="68">
        <v>136.94099244760579</v>
      </c>
      <c r="L49" s="68">
        <v>9.9197930286176987</v>
      </c>
      <c r="M49" s="68">
        <v>4974.0122447633184</v>
      </c>
      <c r="N49" s="69">
        <v>254.35618831380236</v>
      </c>
    </row>
    <row r="50" spans="1:14" ht="13.5">
      <c r="A50" s="26" t="s">
        <v>94</v>
      </c>
      <c r="B50" s="27">
        <v>4738</v>
      </c>
      <c r="C50" s="28">
        <v>149</v>
      </c>
      <c r="D50" s="68">
        <v>1695.817910510764</v>
      </c>
      <c r="E50" s="68">
        <v>983.77638999999999</v>
      </c>
      <c r="F50" s="68">
        <v>181.94173794854754</v>
      </c>
      <c r="G50" s="68">
        <v>269.96995877107872</v>
      </c>
      <c r="H50" s="68">
        <v>17.944001351475109</v>
      </c>
      <c r="I50" s="68">
        <v>10.375386708156592</v>
      </c>
      <c r="J50" s="68">
        <v>0.19266259750306244</v>
      </c>
      <c r="K50" s="68">
        <v>60.949610479456602</v>
      </c>
      <c r="L50" s="68">
        <v>7.5519419104789502</v>
      </c>
      <c r="M50" s="68">
        <v>1476.2049957788095</v>
      </c>
      <c r="N50" s="69">
        <v>87.049734917246553</v>
      </c>
    </row>
    <row r="51" spans="1:14" ht="13.5">
      <c r="A51" s="26" t="s">
        <v>44</v>
      </c>
      <c r="B51" s="27">
        <v>5874</v>
      </c>
      <c r="C51" s="28">
        <v>100</v>
      </c>
      <c r="D51" s="68">
        <v>2200.9598927477018</v>
      </c>
      <c r="E51" s="68">
        <v>2267.9816700000001</v>
      </c>
      <c r="F51" s="68">
        <v>110.26213964572827</v>
      </c>
      <c r="G51" s="68">
        <v>179.49410881188174</v>
      </c>
      <c r="H51" s="68">
        <v>17.719333007084288</v>
      </c>
      <c r="I51" s="68">
        <v>4.3826930229895389</v>
      </c>
      <c r="J51" s="68">
        <v>-0.87759240135472161</v>
      </c>
      <c r="K51" s="68">
        <v>45.38196091824183</v>
      </c>
      <c r="L51" s="68">
        <v>11.087423523279462</v>
      </c>
      <c r="M51" s="68">
        <v>-167.78130064691916</v>
      </c>
      <c r="N51" s="69">
        <v>-7.6230966861217633</v>
      </c>
    </row>
    <row r="52" spans="1:14" ht="13.5">
      <c r="A52" s="26" t="s">
        <v>45</v>
      </c>
      <c r="B52" s="27">
        <v>1572</v>
      </c>
      <c r="C52" s="28">
        <v>152</v>
      </c>
      <c r="D52" s="68">
        <v>1405.541641221374</v>
      </c>
      <c r="E52" s="68">
        <v>285.27492000000001</v>
      </c>
      <c r="F52" s="68">
        <v>237.32653620087865</v>
      </c>
      <c r="G52" s="68">
        <v>114.91529129915759</v>
      </c>
      <c r="H52" s="68">
        <v>12.048728963255286</v>
      </c>
      <c r="I52" s="68">
        <v>8.0579101108886881</v>
      </c>
      <c r="J52" s="68">
        <v>-1.0777678440270375</v>
      </c>
      <c r="K52" s="68">
        <v>103.4819212695075</v>
      </c>
      <c r="L52" s="68">
        <v>11.802826741972348</v>
      </c>
      <c r="M52" s="68">
        <v>4850.5195865139949</v>
      </c>
      <c r="N52" s="69">
        <v>345.09967149027597</v>
      </c>
    </row>
    <row r="53" spans="1:14" ht="13.5">
      <c r="A53" s="26" t="s">
        <v>46</v>
      </c>
      <c r="B53" s="27">
        <v>8605</v>
      </c>
      <c r="C53" s="28">
        <v>133</v>
      </c>
      <c r="D53" s="68">
        <v>1649.7924578733293</v>
      </c>
      <c r="E53" s="68">
        <v>-520.53389000000004</v>
      </c>
      <c r="F53" s="68">
        <v>85.494420859023606</v>
      </c>
      <c r="G53" s="68">
        <v>103.292704652102</v>
      </c>
      <c r="H53" s="68">
        <v>9.8698540245733621</v>
      </c>
      <c r="I53" s="68">
        <v>8.603274090712679</v>
      </c>
      <c r="J53" s="68">
        <v>-2.5444311829285802</v>
      </c>
      <c r="K53" s="68">
        <v>60.802959396957291</v>
      </c>
      <c r="L53" s="68">
        <v>9.6899016170851127</v>
      </c>
      <c r="M53" s="68">
        <v>679.53458919232969</v>
      </c>
      <c r="N53" s="69">
        <v>41.18909538890037</v>
      </c>
    </row>
    <row r="54" spans="1:14" ht="13.5">
      <c r="A54" s="26" t="s">
        <v>47</v>
      </c>
      <c r="B54" s="27">
        <v>4919</v>
      </c>
      <c r="C54" s="28">
        <v>149</v>
      </c>
      <c r="D54" s="68">
        <v>1504.0285098597276</v>
      </c>
      <c r="E54" s="68">
        <v>771.38350000000003</v>
      </c>
      <c r="F54" s="68">
        <v>98.494502052106569</v>
      </c>
      <c r="G54" s="68">
        <v>173.76023320646547</v>
      </c>
      <c r="H54" s="68">
        <v>12.688434443079471</v>
      </c>
      <c r="I54" s="68">
        <v>8.1718142274331491</v>
      </c>
      <c r="J54" s="68">
        <v>-0.57710376009448527</v>
      </c>
      <c r="K54" s="68">
        <v>88.359882794585332</v>
      </c>
      <c r="L54" s="68">
        <v>7.7179688067545298</v>
      </c>
      <c r="M54" s="68">
        <v>1919.5904838381791</v>
      </c>
      <c r="N54" s="69">
        <v>127.62992664395762</v>
      </c>
    </row>
    <row r="55" spans="1:14" ht="13.5">
      <c r="A55" s="26" t="s">
        <v>48</v>
      </c>
      <c r="B55" s="27">
        <v>5590</v>
      </c>
      <c r="C55" s="28">
        <v>136</v>
      </c>
      <c r="D55" s="68">
        <v>1821.6650894454383</v>
      </c>
      <c r="E55" s="68">
        <v>1249.7413899999999</v>
      </c>
      <c r="F55" s="68">
        <v>199.96024782304343</v>
      </c>
      <c r="G55" s="68">
        <v>112.22207348143294</v>
      </c>
      <c r="H55" s="68">
        <v>14.248307103984194</v>
      </c>
      <c r="I55" s="68">
        <v>8.624580008870586</v>
      </c>
      <c r="J55" s="68">
        <v>-0.87190094828002429</v>
      </c>
      <c r="K55" s="68">
        <v>67.27323891611826</v>
      </c>
      <c r="L55" s="68">
        <v>14.637604745129217</v>
      </c>
      <c r="M55" s="68">
        <v>1382.7046923076916</v>
      </c>
      <c r="N55" s="69">
        <v>75.903342514436758</v>
      </c>
    </row>
    <row r="56" spans="1:14" ht="13.5">
      <c r="A56" s="26" t="s">
        <v>49</v>
      </c>
      <c r="B56" s="27">
        <v>2873</v>
      </c>
      <c r="C56" s="28">
        <v>132</v>
      </c>
      <c r="D56" s="68">
        <v>1846.9048103028194</v>
      </c>
      <c r="E56" s="68">
        <v>825.02215999999999</v>
      </c>
      <c r="F56" s="68">
        <v>231.27397529622837</v>
      </c>
      <c r="G56" s="68">
        <v>190.6192149233089</v>
      </c>
      <c r="H56" s="68">
        <v>16.037657449806073</v>
      </c>
      <c r="I56" s="68">
        <v>1.0804313590343098</v>
      </c>
      <c r="J56" s="68">
        <v>-1.8640204724565816</v>
      </c>
      <c r="K56" s="68">
        <v>27.814345977936849</v>
      </c>
      <c r="L56" s="68">
        <v>11.822958604674245</v>
      </c>
      <c r="M56" s="68">
        <v>-578.55993734771994</v>
      </c>
      <c r="N56" s="69">
        <v>-31.325920757814199</v>
      </c>
    </row>
    <row r="57" spans="1:14" ht="13.5">
      <c r="A57" s="23" t="s">
        <v>50</v>
      </c>
      <c r="B57" s="24">
        <v>66231</v>
      </c>
      <c r="C57" s="72"/>
      <c r="D57" s="66">
        <v>2490.9201493258447</v>
      </c>
      <c r="E57" s="66">
        <v>54219.015590000003</v>
      </c>
      <c r="F57" s="66">
        <v>145.73964666908478</v>
      </c>
      <c r="G57" s="66">
        <v>298.89952744530251</v>
      </c>
      <c r="H57" s="66">
        <v>19.150206434036832</v>
      </c>
      <c r="I57" s="66">
        <v>-5.3571751898737219</v>
      </c>
      <c r="J57" s="66">
        <v>-12.528028925564103</v>
      </c>
      <c r="K57" s="66">
        <v>67.061622722285961</v>
      </c>
      <c r="L57" s="66">
        <v>12.111161638913636</v>
      </c>
      <c r="M57" s="66">
        <v>11.492811174685807</v>
      </c>
      <c r="N57" s="67">
        <v>0.46138818130305304</v>
      </c>
    </row>
    <row r="58" spans="1:14" ht="13.5">
      <c r="A58" s="26" t="s">
        <v>53</v>
      </c>
      <c r="B58" s="27">
        <v>1793</v>
      </c>
      <c r="C58" s="28">
        <v>125</v>
      </c>
      <c r="D58" s="68">
        <v>2549.0965476854431</v>
      </c>
      <c r="E58" s="68">
        <v>1338.2528500000001</v>
      </c>
      <c r="F58" s="68">
        <v>204.34655758440132</v>
      </c>
      <c r="G58" s="68">
        <v>181.96928707011301</v>
      </c>
      <c r="H58" s="68">
        <v>21.40084719667388</v>
      </c>
      <c r="I58" s="68">
        <v>3.7437200542467446</v>
      </c>
      <c r="J58" s="68">
        <v>-3.7742852474964947</v>
      </c>
      <c r="K58" s="68">
        <v>87.635949244805332</v>
      </c>
      <c r="L58" s="68">
        <v>15.555797557098643</v>
      </c>
      <c r="M58" s="68">
        <v>-115.75725179208922</v>
      </c>
      <c r="N58" s="69">
        <v>-4.5411089625928751</v>
      </c>
    </row>
    <row r="59" spans="1:14" ht="13.5">
      <c r="A59" s="26" t="s">
        <v>54</v>
      </c>
      <c r="B59" s="27">
        <v>1635</v>
      </c>
      <c r="C59" s="28">
        <v>140</v>
      </c>
      <c r="D59" s="68">
        <v>2374.069498470948</v>
      </c>
      <c r="E59" s="68">
        <v>611.60464000000002</v>
      </c>
      <c r="F59" s="68">
        <v>92.465082014978577</v>
      </c>
      <c r="G59" s="68">
        <v>83.64962933215898</v>
      </c>
      <c r="H59" s="68">
        <v>12.726413257281973</v>
      </c>
      <c r="I59" s="68">
        <v>9.8100090429701687</v>
      </c>
      <c r="J59" s="68">
        <v>-1.8920629763905823</v>
      </c>
      <c r="K59" s="68">
        <v>117.27804445223343</v>
      </c>
      <c r="L59" s="68">
        <v>18.465370049560192</v>
      </c>
      <c r="M59" s="68">
        <v>-86.508854762560745</v>
      </c>
      <c r="N59" s="69">
        <v>-3.6439057415243301</v>
      </c>
    </row>
    <row r="60" spans="1:14" ht="13.5">
      <c r="A60" s="26" t="s">
        <v>55</v>
      </c>
      <c r="B60" s="27">
        <v>3758</v>
      </c>
      <c r="C60" s="28">
        <v>145</v>
      </c>
      <c r="D60" s="68">
        <v>1668.2728818520491</v>
      </c>
      <c r="E60" s="68">
        <v>250.02269000000001</v>
      </c>
      <c r="F60" s="68">
        <v>89.069563987613719</v>
      </c>
      <c r="G60" s="68">
        <v>-58.861797481590969</v>
      </c>
      <c r="H60" s="68">
        <v>5.0865342496873271</v>
      </c>
      <c r="I60" s="68">
        <v>2.8350306768617983</v>
      </c>
      <c r="J60" s="68">
        <v>-2.581054030330634</v>
      </c>
      <c r="K60" s="68">
        <v>62.858919014141861</v>
      </c>
      <c r="L60" s="68">
        <v>8.1408969379283551</v>
      </c>
      <c r="M60" s="68">
        <v>139.16238956891956</v>
      </c>
      <c r="N60" s="69">
        <v>8.3417042309305618</v>
      </c>
    </row>
    <row r="61" spans="1:14" ht="13.5">
      <c r="A61" s="26" t="s">
        <v>63</v>
      </c>
      <c r="B61" s="27">
        <v>2916</v>
      </c>
      <c r="C61" s="28">
        <v>145</v>
      </c>
      <c r="D61" s="68">
        <v>1713.2340980795614</v>
      </c>
      <c r="E61" s="68">
        <v>271.87481000000002</v>
      </c>
      <c r="F61" s="68">
        <v>127.92605766592169</v>
      </c>
      <c r="G61" s="68">
        <v>154.50723300936656</v>
      </c>
      <c r="H61" s="68">
        <v>9.2619310149793304</v>
      </c>
      <c r="I61" s="68">
        <v>10.467593290684558</v>
      </c>
      <c r="J61" s="68">
        <v>-0.20651782037689034</v>
      </c>
      <c r="K61" s="68">
        <v>55.071598287205724</v>
      </c>
      <c r="L61" s="68">
        <v>6.7505930497033573</v>
      </c>
      <c r="M61" s="68">
        <v>564.98269890260667</v>
      </c>
      <c r="N61" s="69">
        <v>32.977553945250115</v>
      </c>
    </row>
    <row r="62" spans="1:14" ht="13.5">
      <c r="A62" s="26" t="s">
        <v>56</v>
      </c>
      <c r="B62" s="27">
        <v>4791</v>
      </c>
      <c r="C62" s="28">
        <v>120</v>
      </c>
      <c r="D62" s="68">
        <v>1714.4392089334169</v>
      </c>
      <c r="E62" s="68">
        <v>76.500249999999994</v>
      </c>
      <c r="F62" s="68">
        <v>139.70588993042239</v>
      </c>
      <c r="G62" s="68">
        <v>73.96814787872411</v>
      </c>
      <c r="H62" s="68">
        <v>8.6759937187236105</v>
      </c>
      <c r="I62" s="68">
        <v>5.4719784715260227</v>
      </c>
      <c r="J62" s="68">
        <v>-0.94870226924415946</v>
      </c>
      <c r="K62" s="68">
        <v>64.165542611772494</v>
      </c>
      <c r="L62" s="68">
        <v>11.865220681444429</v>
      </c>
      <c r="M62" s="68">
        <v>-637.26172406595742</v>
      </c>
      <c r="N62" s="69">
        <v>-37.170272398425212</v>
      </c>
    </row>
    <row r="63" spans="1:14" ht="13.5">
      <c r="A63" s="26" t="s">
        <v>57</v>
      </c>
      <c r="B63" s="27">
        <v>5053</v>
      </c>
      <c r="C63" s="28">
        <v>123</v>
      </c>
      <c r="D63" s="68">
        <v>2105.5623589946567</v>
      </c>
      <c r="E63" s="68">
        <v>622.77115000000003</v>
      </c>
      <c r="F63" s="68">
        <v>119.11389577390618</v>
      </c>
      <c r="G63" s="68">
        <v>619.05278218172816</v>
      </c>
      <c r="H63" s="68">
        <v>10.007813360643047</v>
      </c>
      <c r="I63" s="68">
        <v>4.1822155461458932</v>
      </c>
      <c r="J63" s="68">
        <v>-2.2580005750702967</v>
      </c>
      <c r="K63" s="68">
        <v>77.867253430423077</v>
      </c>
      <c r="L63" s="68">
        <v>3.1438094584808303</v>
      </c>
      <c r="M63" s="68">
        <v>1234.9738307758889</v>
      </c>
      <c r="N63" s="69">
        <v>58.652921178052992</v>
      </c>
    </row>
    <row r="64" spans="1:14" ht="13.5">
      <c r="A64" s="26" t="s">
        <v>59</v>
      </c>
      <c r="B64" s="27">
        <v>6340</v>
      </c>
      <c r="C64" s="28">
        <v>145</v>
      </c>
      <c r="D64" s="68">
        <v>1818.4530993690848</v>
      </c>
      <c r="E64" s="68">
        <v>1506.0612800000001</v>
      </c>
      <c r="F64" s="68">
        <v>281.54961433678938</v>
      </c>
      <c r="G64" s="68">
        <v>-174302.24642379183</v>
      </c>
      <c r="H64" s="68">
        <v>13.494366336750875</v>
      </c>
      <c r="I64" s="68">
        <v>4.0618566012274915</v>
      </c>
      <c r="J64" s="68">
        <v>-0.93563027869813709</v>
      </c>
      <c r="K64" s="68">
        <v>51.716042658682916</v>
      </c>
      <c r="L64" s="68">
        <v>5.275429347726674</v>
      </c>
      <c r="M64" s="68">
        <v>177.82125394321707</v>
      </c>
      <c r="N64" s="69">
        <v>9.7787099378539057</v>
      </c>
    </row>
    <row r="65" spans="1:14" ht="13.5">
      <c r="A65" s="26" t="s">
        <v>60</v>
      </c>
      <c r="B65" s="27">
        <v>3738</v>
      </c>
      <c r="C65" s="28">
        <v>119</v>
      </c>
      <c r="D65" s="68">
        <v>2158.1907972177637</v>
      </c>
      <c r="E65" s="68">
        <v>-270.31327000000005</v>
      </c>
      <c r="F65" s="68">
        <v>99.780124018687403</v>
      </c>
      <c r="G65" s="68">
        <v>61.826225424972066</v>
      </c>
      <c r="H65" s="68">
        <v>4.3504526506112589</v>
      </c>
      <c r="I65" s="68">
        <v>5.407313627574597</v>
      </c>
      <c r="J65" s="68">
        <v>-2.3257761034400555</v>
      </c>
      <c r="K65" s="68">
        <v>83.309959620673112</v>
      </c>
      <c r="L65" s="68">
        <v>8.3810384103709126</v>
      </c>
      <c r="M65" s="68">
        <v>2102.2683467094703</v>
      </c>
      <c r="N65" s="69">
        <v>97.408827311265256</v>
      </c>
    </row>
    <row r="66" spans="1:14" ht="13.5">
      <c r="A66" s="26" t="s">
        <v>116</v>
      </c>
      <c r="B66" s="27">
        <v>26962</v>
      </c>
      <c r="C66" s="28">
        <v>90</v>
      </c>
      <c r="D66" s="68">
        <v>3302.2928558712265</v>
      </c>
      <c r="E66" s="68">
        <v>48592.175450000002</v>
      </c>
      <c r="F66" s="68">
        <v>142.52533404731838</v>
      </c>
      <c r="G66" s="68">
        <v>397.6497913979461</v>
      </c>
      <c r="H66" s="68">
        <v>29.065123974958166</v>
      </c>
      <c r="I66" s="68">
        <v>-17.211971846007202</v>
      </c>
      <c r="J66" s="68">
        <v>-25.180788446617338</v>
      </c>
      <c r="K66" s="68">
        <v>64.793167107331811</v>
      </c>
      <c r="L66" s="68">
        <v>15.972395078457998</v>
      </c>
      <c r="M66" s="68">
        <v>-580.45642348490367</v>
      </c>
      <c r="N66" s="69">
        <v>-17.577375745246101</v>
      </c>
    </row>
    <row r="67" spans="1:14" ht="13.5">
      <c r="A67" s="26" t="s">
        <v>66</v>
      </c>
      <c r="B67" s="27">
        <v>9245</v>
      </c>
      <c r="C67" s="28">
        <v>123</v>
      </c>
      <c r="D67" s="68">
        <v>1922.4255132504056</v>
      </c>
      <c r="E67" s="68">
        <v>1220.06574</v>
      </c>
      <c r="F67" s="68">
        <v>180.04044475078152</v>
      </c>
      <c r="G67" s="68">
        <v>124.54343414107871</v>
      </c>
      <c r="H67" s="68">
        <v>11.038803706776077</v>
      </c>
      <c r="I67" s="68">
        <v>3.8218430342764198</v>
      </c>
      <c r="J67" s="68">
        <v>-1.0305678670287275</v>
      </c>
      <c r="K67" s="68">
        <v>65.941976618490017</v>
      </c>
      <c r="L67" s="68">
        <v>10.813768846596464</v>
      </c>
      <c r="M67" s="68">
        <v>261.45069875608448</v>
      </c>
      <c r="N67" s="69">
        <v>13.600043120215767</v>
      </c>
    </row>
    <row r="68" spans="1:14" ht="13.5">
      <c r="A68" s="23" t="s">
        <v>51</v>
      </c>
      <c r="B68" s="24">
        <v>46215</v>
      </c>
      <c r="C68" s="72"/>
      <c r="D68" s="66">
        <v>1582.0668464784162</v>
      </c>
      <c r="E68" s="66">
        <v>12134.509410000001</v>
      </c>
      <c r="F68" s="66">
        <v>194.54965807011394</v>
      </c>
      <c r="G68" s="66">
        <v>157.94697571958676</v>
      </c>
      <c r="H68" s="66">
        <v>10.90065987088669</v>
      </c>
      <c r="I68" s="66">
        <v>4.44225193154994</v>
      </c>
      <c r="J68" s="66">
        <v>-1.6205800443685161</v>
      </c>
      <c r="K68" s="66">
        <v>65.427074052102554</v>
      </c>
      <c r="L68" s="66">
        <v>8.7971825903808014</v>
      </c>
      <c r="M68" s="66">
        <v>936.47072537248584</v>
      </c>
      <c r="N68" s="67">
        <v>59.192867068607903</v>
      </c>
    </row>
    <row r="69" spans="1:14" ht="13.5">
      <c r="A69" s="26" t="s">
        <v>144</v>
      </c>
      <c r="B69" s="27">
        <v>2667</v>
      </c>
      <c r="C69" s="28">
        <v>148</v>
      </c>
      <c r="D69" s="68">
        <v>1743.3868353955756</v>
      </c>
      <c r="E69" s="68">
        <v>538.88117</v>
      </c>
      <c r="F69" s="68">
        <v>244.4178014310906</v>
      </c>
      <c r="G69" s="68">
        <v>171.02879040073964</v>
      </c>
      <c r="H69" s="68">
        <v>10.629566954746762</v>
      </c>
      <c r="I69" s="68">
        <v>4.0761880106492674</v>
      </c>
      <c r="J69" s="68">
        <v>-0.55829543951554461</v>
      </c>
      <c r="K69" s="68">
        <v>59.43677047627363</v>
      </c>
      <c r="L69" s="68">
        <v>6.6956546635257057</v>
      </c>
      <c r="M69" s="68">
        <v>-997.4387701537305</v>
      </c>
      <c r="N69" s="69">
        <v>-57.212705172653834</v>
      </c>
    </row>
    <row r="70" spans="1:14" ht="13.5">
      <c r="A70" s="26" t="s">
        <v>162</v>
      </c>
      <c r="B70" s="27">
        <v>3611</v>
      </c>
      <c r="C70" s="28">
        <v>144</v>
      </c>
      <c r="D70" s="68">
        <v>1646.2818720576017</v>
      </c>
      <c r="E70" s="68">
        <v>2806.4376699999998</v>
      </c>
      <c r="F70" s="68">
        <v>295.88149565417518</v>
      </c>
      <c r="G70" s="68">
        <v>1618.5132184911288</v>
      </c>
      <c r="H70" s="68">
        <v>16.3908433797085</v>
      </c>
      <c r="I70" s="68">
        <v>2.0397899610202512</v>
      </c>
      <c r="J70" s="68">
        <v>-0.80105392016662735</v>
      </c>
      <c r="K70" s="68">
        <v>48.670723461351386</v>
      </c>
      <c r="L70" s="68">
        <v>7.9473039213247461</v>
      </c>
      <c r="M70" s="68">
        <v>-787.0280171697591</v>
      </c>
      <c r="N70" s="69">
        <v>-47.806395157962456</v>
      </c>
    </row>
    <row r="71" spans="1:14" ht="13.5">
      <c r="A71" s="26" t="s">
        <v>69</v>
      </c>
      <c r="B71" s="27">
        <v>5034</v>
      </c>
      <c r="C71" s="28">
        <v>145</v>
      </c>
      <c r="D71" s="68">
        <v>1576.555836313071</v>
      </c>
      <c r="E71" s="68">
        <v>1533.83159</v>
      </c>
      <c r="F71" s="68">
        <v>224.73403327685116</v>
      </c>
      <c r="G71" s="68">
        <v>338.74290353657841</v>
      </c>
      <c r="H71" s="68">
        <v>16.018835282365778</v>
      </c>
      <c r="I71" s="68">
        <v>8.3814541961762501</v>
      </c>
      <c r="J71" s="68">
        <v>-2.93413497547962</v>
      </c>
      <c r="K71" s="68">
        <v>44.956266349819323</v>
      </c>
      <c r="L71" s="68">
        <v>7.0408421944548474</v>
      </c>
      <c r="M71" s="68">
        <v>938.13743543901478</v>
      </c>
      <c r="N71" s="69">
        <v>59.505500143460843</v>
      </c>
    </row>
    <row r="72" spans="1:14" ht="13.5">
      <c r="A72" s="26" t="s">
        <v>70</v>
      </c>
      <c r="B72" s="27">
        <v>8630</v>
      </c>
      <c r="C72" s="28">
        <v>143</v>
      </c>
      <c r="D72" s="68">
        <v>1546.0482282734647</v>
      </c>
      <c r="E72" s="68">
        <v>2552.1607599999998</v>
      </c>
      <c r="F72" s="68">
        <v>331.56831499258743</v>
      </c>
      <c r="G72" s="68">
        <v>345.56711373670578</v>
      </c>
      <c r="H72" s="68">
        <v>13.342219259920791</v>
      </c>
      <c r="I72" s="68">
        <v>5.2236016212266874</v>
      </c>
      <c r="J72" s="68">
        <v>-0.54233924654756904</v>
      </c>
      <c r="K72" s="68">
        <v>46.872916065965221</v>
      </c>
      <c r="L72" s="68">
        <v>5.4622227672222587</v>
      </c>
      <c r="M72" s="68">
        <v>169.09919155149851</v>
      </c>
      <c r="N72" s="69">
        <v>10.937510774831294</v>
      </c>
    </row>
    <row r="73" spans="1:14" ht="13.5">
      <c r="A73" s="26" t="s">
        <v>71</v>
      </c>
      <c r="B73" s="27">
        <v>1907</v>
      </c>
      <c r="C73" s="28">
        <v>140</v>
      </c>
      <c r="D73" s="68">
        <v>1865.563864708967</v>
      </c>
      <c r="E73" s="68">
        <v>-121.97448</v>
      </c>
      <c r="F73" s="68">
        <v>61.25198239767316</v>
      </c>
      <c r="G73" s="68">
        <v>32.961462939602676</v>
      </c>
      <c r="H73" s="68">
        <v>6.0646925769943865</v>
      </c>
      <c r="I73" s="68">
        <v>5.62888775892183</v>
      </c>
      <c r="J73" s="68">
        <v>-2.3937638790269982</v>
      </c>
      <c r="K73" s="68">
        <v>180.15419493666099</v>
      </c>
      <c r="L73" s="68">
        <v>17.475402357286566</v>
      </c>
      <c r="M73" s="68">
        <v>5007.7388044048239</v>
      </c>
      <c r="N73" s="69">
        <v>268.43030673656642</v>
      </c>
    </row>
    <row r="74" spans="1:14" ht="13.5">
      <c r="A74" s="26" t="s">
        <v>72</v>
      </c>
      <c r="B74" s="27">
        <v>1296</v>
      </c>
      <c r="C74" s="28">
        <v>153</v>
      </c>
      <c r="D74" s="68">
        <v>1546.2739969135803</v>
      </c>
      <c r="E74" s="68">
        <v>653.10148000000004</v>
      </c>
      <c r="F74" s="68">
        <v>103.97123501044653</v>
      </c>
      <c r="G74" s="68">
        <v>156.79350174848472</v>
      </c>
      <c r="H74" s="68">
        <v>15.073937873226184</v>
      </c>
      <c r="I74" s="68">
        <v>5.3579968394807009</v>
      </c>
      <c r="J74" s="68">
        <v>-1.0695506239054051</v>
      </c>
      <c r="K74" s="68">
        <v>77.252269190632205</v>
      </c>
      <c r="L74" s="68">
        <v>13.041879777404745</v>
      </c>
      <c r="M74" s="68">
        <v>2275.3668060335408</v>
      </c>
      <c r="N74" s="69">
        <v>147.15159218710633</v>
      </c>
    </row>
    <row r="75" spans="1:14" ht="13.5">
      <c r="A75" s="26" t="s">
        <v>124</v>
      </c>
      <c r="B75" s="27">
        <v>4014</v>
      </c>
      <c r="C75" s="28">
        <v>145</v>
      </c>
      <c r="D75" s="68">
        <v>1396.6690333831589</v>
      </c>
      <c r="E75" s="68">
        <v>665.30409999999995</v>
      </c>
      <c r="F75" s="68">
        <v>87.353382426174079</v>
      </c>
      <c r="G75" s="68">
        <v>68.901049048703598</v>
      </c>
      <c r="H75" s="68">
        <v>11.361978185300137</v>
      </c>
      <c r="I75" s="68">
        <v>2.1084296328749819</v>
      </c>
      <c r="J75" s="68">
        <v>-5.7045771259125537</v>
      </c>
      <c r="K75" s="68">
        <v>110.40643710759383</v>
      </c>
      <c r="L75" s="68">
        <v>19.275315885835781</v>
      </c>
      <c r="M75" s="68">
        <v>3582.7320291508718</v>
      </c>
      <c r="N75" s="69">
        <v>256.51975833332546</v>
      </c>
    </row>
    <row r="76" spans="1:14" ht="13.5">
      <c r="A76" s="26" t="s">
        <v>74</v>
      </c>
      <c r="B76" s="27">
        <v>914</v>
      </c>
      <c r="C76" s="28">
        <v>148</v>
      </c>
      <c r="D76" s="68">
        <v>1216.3076695842453</v>
      </c>
      <c r="E76" s="68">
        <v>33.815800000000003</v>
      </c>
      <c r="F76" s="68">
        <v>85.467347847308588</v>
      </c>
      <c r="G76" s="68">
        <v>108.25298801759446</v>
      </c>
      <c r="H76" s="68">
        <v>6.4845498851847285</v>
      </c>
      <c r="I76" s="68">
        <v>3.4497433609789065</v>
      </c>
      <c r="J76" s="68">
        <v>-2.1876693906508229</v>
      </c>
      <c r="K76" s="68">
        <v>86.974069514161286</v>
      </c>
      <c r="L76" s="68">
        <v>9.3176832530940352</v>
      </c>
      <c r="M76" s="68">
        <v>2480.4428931826392</v>
      </c>
      <c r="N76" s="69">
        <v>203.93219209334566</v>
      </c>
    </row>
    <row r="77" spans="1:14" ht="13.5">
      <c r="A77" s="26" t="s">
        <v>163</v>
      </c>
      <c r="B77" s="27">
        <v>4734</v>
      </c>
      <c r="C77" s="28">
        <v>137</v>
      </c>
      <c r="D77" s="68">
        <v>1759.1197655259823</v>
      </c>
      <c r="E77" s="68">
        <v>1579.2470499999999</v>
      </c>
      <c r="F77" s="68">
        <v>268.63565130455038</v>
      </c>
      <c r="G77" s="68">
        <v>197.73057906996743</v>
      </c>
      <c r="H77" s="68">
        <v>12.704944362621136</v>
      </c>
      <c r="I77" s="68">
        <v>3.4150762822564462</v>
      </c>
      <c r="J77" s="68">
        <v>-2.576465605751824</v>
      </c>
      <c r="K77" s="68">
        <v>73.742226772989653</v>
      </c>
      <c r="L77" s="68">
        <v>6.908199917761209</v>
      </c>
      <c r="M77" s="68">
        <v>1320.1463967851614</v>
      </c>
      <c r="N77" s="69">
        <v>75.045850922517133</v>
      </c>
    </row>
    <row r="78" spans="1:14" ht="13.5">
      <c r="A78" s="26" t="s">
        <v>77</v>
      </c>
      <c r="B78" s="27">
        <v>1541</v>
      </c>
      <c r="C78" s="28">
        <v>135</v>
      </c>
      <c r="D78" s="68">
        <v>1557.3612199870215</v>
      </c>
      <c r="E78" s="68">
        <v>226.42442000000003</v>
      </c>
      <c r="F78" s="68">
        <v>350.65197679407936</v>
      </c>
      <c r="G78" s="68">
        <v>75.24122808578494</v>
      </c>
      <c r="H78" s="68">
        <v>7.1831668528032475</v>
      </c>
      <c r="I78" s="68">
        <v>3.5443425783879769</v>
      </c>
      <c r="J78" s="68">
        <v>-0.1902721231352357</v>
      </c>
      <c r="K78" s="68">
        <v>60.654045731116362</v>
      </c>
      <c r="L78" s="68">
        <v>9.5315564860560418</v>
      </c>
      <c r="M78" s="68">
        <v>-2494.3094304873148</v>
      </c>
      <c r="N78" s="69">
        <v>-160.16254921951256</v>
      </c>
    </row>
    <row r="79" spans="1:14" ht="13.5">
      <c r="A79" s="26" t="s">
        <v>78</v>
      </c>
      <c r="B79" s="27">
        <v>2890</v>
      </c>
      <c r="C79" s="28">
        <v>145</v>
      </c>
      <c r="D79" s="68">
        <v>1438.7113079584776</v>
      </c>
      <c r="E79" s="68">
        <v>-35.873940000000005</v>
      </c>
      <c r="F79" s="68">
        <v>128.63524366788383</v>
      </c>
      <c r="G79" s="68">
        <v>124.81079561518747</v>
      </c>
      <c r="H79" s="68">
        <v>13.514697233559849</v>
      </c>
      <c r="I79" s="68">
        <v>13.674754530725066</v>
      </c>
      <c r="J79" s="68">
        <v>0.52640253893517419</v>
      </c>
      <c r="K79" s="68">
        <v>90.927718330520548</v>
      </c>
      <c r="L79" s="68">
        <v>11.811379137477177</v>
      </c>
      <c r="M79" s="68">
        <v>2143.8664290657448</v>
      </c>
      <c r="N79" s="69">
        <v>149.0129685647552</v>
      </c>
    </row>
    <row r="80" spans="1:14" ht="13.5">
      <c r="A80" s="26" t="s">
        <v>90</v>
      </c>
      <c r="B80" s="27">
        <v>8977</v>
      </c>
      <c r="C80" s="28">
        <v>142</v>
      </c>
      <c r="D80" s="68">
        <v>1568.1325721287735</v>
      </c>
      <c r="E80" s="68">
        <v>1703.1537900000001</v>
      </c>
      <c r="F80" s="68">
        <v>359.29458877034642</v>
      </c>
      <c r="G80" s="68">
        <v>104.62310501149494</v>
      </c>
      <c r="H80" s="68">
        <v>5.3669302773550562</v>
      </c>
      <c r="I80" s="68">
        <v>1.977874120903319</v>
      </c>
      <c r="J80" s="68">
        <v>-1.2069602601216691</v>
      </c>
      <c r="K80" s="68">
        <v>47.399751990754204</v>
      </c>
      <c r="L80" s="68">
        <v>5.7277548792675388</v>
      </c>
      <c r="M80" s="68">
        <v>540.35328394786711</v>
      </c>
      <c r="N80" s="69">
        <v>34.458392967013367</v>
      </c>
    </row>
    <row r="81" spans="1:14" ht="13.5">
      <c r="A81" s="23" t="s">
        <v>52</v>
      </c>
      <c r="B81" s="24">
        <v>75042</v>
      </c>
      <c r="C81" s="72"/>
      <c r="D81" s="66">
        <v>1985.8165843127849</v>
      </c>
      <c r="E81" s="66">
        <v>15777.446739999999</v>
      </c>
      <c r="F81" s="66">
        <v>102.37329957071846</v>
      </c>
      <c r="G81" s="66">
        <v>128.8234216984327</v>
      </c>
      <c r="H81" s="66">
        <v>13.770579479492975</v>
      </c>
      <c r="I81" s="66">
        <v>6.6920290276476768</v>
      </c>
      <c r="J81" s="66">
        <v>-2.2985316833075595</v>
      </c>
      <c r="K81" s="66">
        <v>102.15260406318876</v>
      </c>
      <c r="L81" s="66">
        <v>11.537890747918182</v>
      </c>
      <c r="M81" s="66">
        <v>1417.4096356706918</v>
      </c>
      <c r="N81" s="67">
        <v>71.376664233127201</v>
      </c>
    </row>
    <row r="82" spans="1:14" ht="13.5">
      <c r="A82" s="26" t="s">
        <v>81</v>
      </c>
      <c r="B82" s="27">
        <v>3788</v>
      </c>
      <c r="C82" s="28">
        <v>145</v>
      </c>
      <c r="D82" s="68">
        <v>1838.6836800422386</v>
      </c>
      <c r="E82" s="68">
        <v>760.44367</v>
      </c>
      <c r="F82" s="68">
        <v>197.04214802293373</v>
      </c>
      <c r="G82" s="68">
        <v>106.56710507626077</v>
      </c>
      <c r="H82" s="68">
        <v>10.989394896546148</v>
      </c>
      <c r="I82" s="68">
        <v>5.4590706798348503</v>
      </c>
      <c r="J82" s="68">
        <v>-0.97422020116756514</v>
      </c>
      <c r="K82" s="68">
        <v>53.43785210678876</v>
      </c>
      <c r="L82" s="68">
        <v>11.674472650078179</v>
      </c>
      <c r="M82" s="68">
        <v>898.73792238648389</v>
      </c>
      <c r="N82" s="69">
        <v>48.879420214674326</v>
      </c>
    </row>
    <row r="83" spans="1:14" ht="13.5">
      <c r="A83" s="26" t="s">
        <v>82</v>
      </c>
      <c r="B83" s="27">
        <v>6423</v>
      </c>
      <c r="C83" s="28">
        <v>132</v>
      </c>
      <c r="D83" s="68">
        <v>1852.9846084384244</v>
      </c>
      <c r="E83" s="68">
        <v>760.54111</v>
      </c>
      <c r="F83" s="68">
        <v>201.22962966029345</v>
      </c>
      <c r="G83" s="68">
        <v>57.938504614202202</v>
      </c>
      <c r="H83" s="68">
        <v>6.9883994917488526</v>
      </c>
      <c r="I83" s="68">
        <v>8.355352203034462</v>
      </c>
      <c r="J83" s="68">
        <v>-2.2768188233299367</v>
      </c>
      <c r="K83" s="68">
        <v>50.629472061441213</v>
      </c>
      <c r="L83" s="68">
        <v>11.500258565050689</v>
      </c>
      <c r="M83" s="68">
        <v>-3803.6775572162546</v>
      </c>
      <c r="N83" s="69">
        <v>-205.27302492931918</v>
      </c>
    </row>
    <row r="84" spans="1:14" ht="13.5">
      <c r="A84" s="26" t="s">
        <v>83</v>
      </c>
      <c r="B84" s="27">
        <v>12816</v>
      </c>
      <c r="C84" s="28">
        <v>145</v>
      </c>
      <c r="D84" s="68">
        <v>1737.7994982833955</v>
      </c>
      <c r="E84" s="68">
        <v>2230.0923599999996</v>
      </c>
      <c r="F84" s="68">
        <v>83.782869485498651</v>
      </c>
      <c r="G84" s="68">
        <v>80.278657314227075</v>
      </c>
      <c r="H84" s="68">
        <v>14.966406002415308</v>
      </c>
      <c r="I84" s="68">
        <v>8.9877376479110804</v>
      </c>
      <c r="J84" s="68">
        <v>0.19345594720085119</v>
      </c>
      <c r="K84" s="68">
        <v>80.744215335194951</v>
      </c>
      <c r="L84" s="68">
        <v>18.723625492477936</v>
      </c>
      <c r="M84" s="68">
        <v>499.33238529962614</v>
      </c>
      <c r="N84" s="69">
        <v>28.733601649262095</v>
      </c>
    </row>
    <row r="85" spans="1:14" ht="13.5">
      <c r="A85" s="26" t="s">
        <v>84</v>
      </c>
      <c r="B85" s="27">
        <v>10505</v>
      </c>
      <c r="C85" s="28">
        <v>149</v>
      </c>
      <c r="D85" s="68">
        <v>1679.4906682532126</v>
      </c>
      <c r="E85" s="68">
        <v>2564.0701099999997</v>
      </c>
      <c r="F85" s="68">
        <v>154.91716894437559</v>
      </c>
      <c r="G85" s="68">
        <v>148.69167306826202</v>
      </c>
      <c r="H85" s="68">
        <v>14.041401967265395</v>
      </c>
      <c r="I85" s="68">
        <v>4.0156648353988453</v>
      </c>
      <c r="J85" s="68">
        <v>-3.1141452658364086</v>
      </c>
      <c r="K85" s="68">
        <v>90.203076496448759</v>
      </c>
      <c r="L85" s="68">
        <v>11.156598944038851</v>
      </c>
      <c r="M85" s="68">
        <v>1187.1750080913851</v>
      </c>
      <c r="N85" s="69">
        <v>70.686609371049968</v>
      </c>
    </row>
    <row r="86" spans="1:14" ht="13.5">
      <c r="A86" s="26" t="s">
        <v>85</v>
      </c>
      <c r="B86" s="27">
        <v>3986</v>
      </c>
      <c r="C86" s="28">
        <v>162</v>
      </c>
      <c r="D86" s="68">
        <v>1497.8876843953838</v>
      </c>
      <c r="E86" s="68">
        <v>-807.77481999999998</v>
      </c>
      <c r="F86" s="68">
        <v>106.95677190805091</v>
      </c>
      <c r="G86" s="68">
        <v>60.155986421920318</v>
      </c>
      <c r="H86" s="68">
        <v>15.769626466440878</v>
      </c>
      <c r="I86" s="68">
        <v>19.670787515313908</v>
      </c>
      <c r="J86" s="68">
        <v>2.504490125485018</v>
      </c>
      <c r="K86" s="68">
        <v>187.59383701825479</v>
      </c>
      <c r="L86" s="68">
        <v>23.877957719136152</v>
      </c>
      <c r="M86" s="68">
        <v>8350.8725840441566</v>
      </c>
      <c r="N86" s="69">
        <v>557.50993021983163</v>
      </c>
    </row>
    <row r="87" spans="1:14" ht="13.5">
      <c r="A87" s="26" t="s">
        <v>145</v>
      </c>
      <c r="B87" s="27">
        <v>23751</v>
      </c>
      <c r="C87" s="28">
        <v>129</v>
      </c>
      <c r="D87" s="68">
        <v>2289.3280779756642</v>
      </c>
      <c r="E87" s="68">
        <v>7269.64876</v>
      </c>
      <c r="F87" s="68">
        <v>72.444300116705321</v>
      </c>
      <c r="G87" s="68">
        <v>297.27934990195638</v>
      </c>
      <c r="H87" s="68">
        <v>12.870664160476352</v>
      </c>
      <c r="I87" s="68">
        <v>0.848913424014059</v>
      </c>
      <c r="J87" s="68">
        <v>-5.0567785331418502</v>
      </c>
      <c r="K87" s="68">
        <v>127.41625841155046</v>
      </c>
      <c r="L87" s="68">
        <v>4.7338077786431727</v>
      </c>
      <c r="M87" s="68">
        <v>2785.0895191781378</v>
      </c>
      <c r="N87" s="69">
        <v>121.65532524463904</v>
      </c>
    </row>
    <row r="88" spans="1:14" ht="13.5">
      <c r="A88" s="26" t="s">
        <v>146</v>
      </c>
      <c r="B88" s="27">
        <v>4816</v>
      </c>
      <c r="C88" s="28">
        <v>95</v>
      </c>
      <c r="D88" s="68">
        <v>2627.7537416943519</v>
      </c>
      <c r="E88" s="68">
        <v>595.21279000000004</v>
      </c>
      <c r="F88" s="68">
        <v>66.045235985151166</v>
      </c>
      <c r="G88" s="68">
        <v>140.27380411289002</v>
      </c>
      <c r="H88" s="68">
        <v>13.566847826827948</v>
      </c>
      <c r="I88" s="68">
        <v>10.450417018816921</v>
      </c>
      <c r="J88" s="68">
        <v>0.37406445834134211</v>
      </c>
      <c r="K88" s="68">
        <v>117.22575763048749</v>
      </c>
      <c r="L88" s="68">
        <v>10.309054122377297</v>
      </c>
      <c r="M88" s="68">
        <v>3251.9880741903562</v>
      </c>
      <c r="N88" s="69">
        <v>123.75543501627757</v>
      </c>
    </row>
    <row r="89" spans="1:14" ht="13.5">
      <c r="A89" s="26" t="s">
        <v>87</v>
      </c>
      <c r="B89" s="27">
        <v>4358</v>
      </c>
      <c r="C89" s="28">
        <v>112</v>
      </c>
      <c r="D89" s="68">
        <v>2005.0033432767325</v>
      </c>
      <c r="E89" s="68">
        <v>722.07726000000002</v>
      </c>
      <c r="F89" s="68">
        <v>130.90326916009641</v>
      </c>
      <c r="G89" s="68">
        <v>112.18504352241061</v>
      </c>
      <c r="H89" s="68">
        <v>21.552500562974629</v>
      </c>
      <c r="I89" s="68">
        <v>22.006624989565683</v>
      </c>
      <c r="J89" s="68">
        <v>-0.7168837973043416</v>
      </c>
      <c r="K89" s="68">
        <v>88.778686045125681</v>
      </c>
      <c r="L89" s="68">
        <v>21.233315446692224</v>
      </c>
      <c r="M89" s="68">
        <v>-457.36738350925617</v>
      </c>
      <c r="N89" s="69">
        <v>-22.811302786248266</v>
      </c>
    </row>
    <row r="90" spans="1:14" ht="13.5">
      <c r="A90" s="26" t="s">
        <v>88</v>
      </c>
      <c r="B90" s="27">
        <v>1530</v>
      </c>
      <c r="C90" s="28">
        <v>149</v>
      </c>
      <c r="D90" s="68">
        <v>1711.919405228758</v>
      </c>
      <c r="E90" s="68">
        <v>572.82107999999994</v>
      </c>
      <c r="F90" s="68">
        <v>6206.6279906766786</v>
      </c>
      <c r="G90" s="68">
        <v>-61174.81059275203</v>
      </c>
      <c r="H90" s="68">
        <v>16.498940367712308</v>
      </c>
      <c r="I90" s="68">
        <v>6.7282822243829985</v>
      </c>
      <c r="J90" s="68">
        <v>-0.47871691946479233</v>
      </c>
      <c r="K90" s="68">
        <v>77.939903659335556</v>
      </c>
      <c r="L90" s="68">
        <v>0.87479563129566795</v>
      </c>
      <c r="M90" s="68">
        <v>-987.81577952069711</v>
      </c>
      <c r="N90" s="69">
        <v>-57.702236244509329</v>
      </c>
    </row>
    <row r="91" spans="1:14" ht="13.5">
      <c r="A91" s="30" t="s">
        <v>89</v>
      </c>
      <c r="B91" s="31">
        <v>3069</v>
      </c>
      <c r="C91" s="32">
        <v>121</v>
      </c>
      <c r="D91" s="70">
        <v>1916.4521309872923</v>
      </c>
      <c r="E91" s="70">
        <v>1110.3144199999999</v>
      </c>
      <c r="F91" s="70">
        <v>294.5883657938507</v>
      </c>
      <c r="G91" s="70">
        <v>293.63269446229583</v>
      </c>
      <c r="H91" s="70">
        <v>16.53318809663006</v>
      </c>
      <c r="I91" s="70">
        <v>6.7380532873960624</v>
      </c>
      <c r="J91" s="70">
        <v>-2.348158445744347</v>
      </c>
      <c r="K91" s="70">
        <v>40.563321636485902</v>
      </c>
      <c r="L91" s="70">
        <v>6.4242998825477784</v>
      </c>
      <c r="M91" s="70">
        <v>-1000.6876459109648</v>
      </c>
      <c r="N91" s="71">
        <v>-52.215634804060763</v>
      </c>
    </row>
  </sheetData>
  <sheetProtection algorithmName="SHA-512" hashValue="koZwRtOmdimAQrj+S72jXVK2FFLfmRIL926fRpxbbbqcSb/OMctAmAk/PYPFr5TJ+O8lgfGe+cri3z/liAVFPA==" saltValue="f4wl1PJiTihRnRf0Z9HPdA==" spinCount="100000" sheet="1" objects="1" scenarios="1"/>
  <mergeCells count="3">
    <mergeCell ref="A1:N1"/>
    <mergeCell ref="A5:L5"/>
    <mergeCell ref="M5:N5"/>
  </mergeCell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1"/>
  <sheetViews>
    <sheetView workbookViewId="0">
      <selection activeCell="O17" sqref="O17"/>
    </sheetView>
  </sheetViews>
  <sheetFormatPr baseColWidth="10" defaultRowHeight="12.75"/>
  <cols>
    <col min="1" max="1" width="27.140625" customWidth="1"/>
    <col min="2" max="6" width="15.28515625" customWidth="1"/>
    <col min="7" max="8" width="15.85546875" customWidth="1"/>
    <col min="9" max="9" width="17" bestFit="1" customWidth="1"/>
    <col min="10" max="10" width="15.7109375" bestFit="1" customWidth="1"/>
    <col min="11" max="11" width="16.5703125" customWidth="1"/>
    <col min="12" max="13" width="15.28515625" customWidth="1"/>
    <col min="14" max="14" width="16.28515625" bestFit="1" customWidth="1"/>
    <col min="15" max="76" width="11.42578125" customWidth="1"/>
  </cols>
  <sheetData>
    <row r="1" spans="1:15" s="1" customFormat="1" ht="18">
      <c r="A1" s="86" t="s">
        <v>181</v>
      </c>
      <c r="B1" s="87"/>
      <c r="C1" s="87"/>
      <c r="D1" s="87"/>
      <c r="E1" s="87"/>
      <c r="F1" s="87"/>
      <c r="G1" s="87"/>
      <c r="H1" s="87"/>
      <c r="I1" s="87"/>
      <c r="J1" s="87"/>
      <c r="K1" s="87"/>
      <c r="L1" s="87"/>
      <c r="M1" s="87"/>
      <c r="N1" s="87"/>
      <c r="O1" s="13"/>
    </row>
    <row r="2" spans="1:15" s="1" customFormat="1" ht="13.5">
      <c r="A2" s="14"/>
      <c r="B2" s="14"/>
      <c r="C2" s="14"/>
      <c r="D2" s="14"/>
      <c r="E2" s="14"/>
      <c r="F2" s="14"/>
      <c r="G2" s="14"/>
      <c r="H2" s="14"/>
      <c r="I2" s="14"/>
      <c r="J2" s="14"/>
      <c r="K2" s="14"/>
      <c r="L2" s="14"/>
      <c r="M2" s="14"/>
      <c r="N2" s="14"/>
      <c r="O2" s="13"/>
    </row>
    <row r="3" spans="1:15" s="2" customFormat="1" ht="13.5">
      <c r="A3" s="11" t="s">
        <v>109</v>
      </c>
      <c r="B3" s="11" t="s">
        <v>182</v>
      </c>
      <c r="C3" s="11"/>
      <c r="D3" s="11"/>
      <c r="E3" s="11"/>
      <c r="F3" s="11"/>
      <c r="G3" s="11"/>
      <c r="H3" s="11"/>
      <c r="I3" s="11"/>
      <c r="J3" s="11"/>
      <c r="K3" s="11"/>
      <c r="L3" s="11"/>
      <c r="M3" s="11"/>
      <c r="N3" s="11"/>
      <c r="O3" s="3"/>
    </row>
    <row r="4" spans="1:15" s="2" customFormat="1" ht="13.5">
      <c r="A4" s="11" t="s">
        <v>106</v>
      </c>
      <c r="B4" s="11" t="s">
        <v>132</v>
      </c>
      <c r="C4" s="11"/>
      <c r="D4" s="11"/>
      <c r="E4" s="11"/>
      <c r="F4" s="11"/>
      <c r="G4" s="11"/>
      <c r="H4" s="11"/>
      <c r="I4" s="11"/>
      <c r="J4" s="11"/>
      <c r="K4" s="11"/>
      <c r="L4" s="11"/>
      <c r="M4" s="11"/>
      <c r="N4" s="11"/>
      <c r="O4" s="3"/>
    </row>
    <row r="5" spans="1:15" s="2" customFormat="1" ht="13.5">
      <c r="A5" s="88"/>
      <c r="B5" s="89"/>
      <c r="C5" s="89"/>
      <c r="D5" s="89"/>
      <c r="E5" s="89"/>
      <c r="F5" s="89"/>
      <c r="G5" s="89"/>
      <c r="H5" s="89"/>
      <c r="I5" s="89"/>
      <c r="J5" s="89"/>
      <c r="K5" s="89"/>
      <c r="L5" s="89"/>
      <c r="M5" s="90"/>
      <c r="N5" s="89"/>
      <c r="O5" s="3"/>
    </row>
    <row r="6" spans="1:15" s="73" customFormat="1" ht="67.5">
      <c r="A6" s="18"/>
      <c r="B6" s="19" t="s">
        <v>183</v>
      </c>
      <c r="C6" s="19" t="s">
        <v>110</v>
      </c>
      <c r="D6" s="19" t="s">
        <v>134</v>
      </c>
      <c r="E6" s="19" t="s">
        <v>135</v>
      </c>
      <c r="F6" s="19" t="s">
        <v>184</v>
      </c>
      <c r="G6" s="19" t="s">
        <v>185</v>
      </c>
      <c r="H6" s="19" t="s">
        <v>138</v>
      </c>
      <c r="I6" s="19" t="s">
        <v>111</v>
      </c>
      <c r="J6" s="19" t="s">
        <v>139</v>
      </c>
      <c r="K6" s="19" t="s">
        <v>112</v>
      </c>
      <c r="L6" s="19" t="s">
        <v>113</v>
      </c>
      <c r="M6" s="19" t="s">
        <v>96</v>
      </c>
      <c r="N6" s="20" t="s">
        <v>95</v>
      </c>
      <c r="O6" s="21"/>
    </row>
    <row r="7" spans="1:15" s="25" customFormat="1" ht="13.5">
      <c r="A7" s="23" t="s">
        <v>7</v>
      </c>
      <c r="B7" s="24">
        <f>SUM(B8:B16)</f>
        <v>121722</v>
      </c>
      <c r="C7" s="24"/>
      <c r="D7" s="66">
        <v>2129.9113825766913</v>
      </c>
      <c r="E7" s="66">
        <v>31874.005300000001</v>
      </c>
      <c r="F7" s="66">
        <v>111.06649379044083</v>
      </c>
      <c r="G7" s="66">
        <v>149.24385559261833</v>
      </c>
      <c r="H7" s="66">
        <v>12.915519899869086</v>
      </c>
      <c r="I7" s="66">
        <v>4.2490489900081458</v>
      </c>
      <c r="J7" s="66">
        <v>-2.4455160861271517</v>
      </c>
      <c r="K7" s="66">
        <v>146.43220565046769</v>
      </c>
      <c r="L7" s="66">
        <v>9.9381261983102629</v>
      </c>
      <c r="M7" s="66">
        <v>226.32822959199717</v>
      </c>
      <c r="N7" s="67">
        <v>10.626180574620589</v>
      </c>
    </row>
    <row r="8" spans="1:15" ht="13.5">
      <c r="A8" s="26" t="s">
        <v>12</v>
      </c>
      <c r="B8" s="27">
        <v>18005</v>
      </c>
      <c r="C8" s="28">
        <v>126</v>
      </c>
      <c r="D8" s="68">
        <v>2058.4783165787285</v>
      </c>
      <c r="E8" s="68">
        <v>5322.0330000000004</v>
      </c>
      <c r="F8" s="68">
        <v>99.471717518986026</v>
      </c>
      <c r="G8" s="68">
        <v>176.13824303698445</v>
      </c>
      <c r="H8" s="68">
        <v>16.073811591951042</v>
      </c>
      <c r="I8" s="68">
        <v>8.6004118367460798</v>
      </c>
      <c r="J8" s="68">
        <v>-0.43262176627672422</v>
      </c>
      <c r="K8" s="68">
        <v>94.508812698320426</v>
      </c>
      <c r="L8" s="68">
        <v>10.082259905841028</v>
      </c>
      <c r="M8" s="68">
        <v>1131.836134953016</v>
      </c>
      <c r="N8" s="69">
        <v>54.984117434580121</v>
      </c>
    </row>
    <row r="9" spans="1:15" ht="13.5">
      <c r="A9" s="26" t="s">
        <v>13</v>
      </c>
      <c r="B9" s="27">
        <v>1899</v>
      </c>
      <c r="C9" s="28">
        <v>133</v>
      </c>
      <c r="D9" s="68">
        <v>2008.5072195892574</v>
      </c>
      <c r="E9" s="68">
        <v>958.57431000000008</v>
      </c>
      <c r="F9" s="68">
        <v>206.20942605222641</v>
      </c>
      <c r="G9" s="68">
        <v>459.00317990774255</v>
      </c>
      <c r="H9" s="68">
        <v>31.016407231945333</v>
      </c>
      <c r="I9" s="68">
        <v>5.2505929077473397</v>
      </c>
      <c r="J9" s="68">
        <v>-2.7199650958576433</v>
      </c>
      <c r="K9" s="68">
        <v>41.971565361003158</v>
      </c>
      <c r="L9" s="68">
        <v>10.451332965091154</v>
      </c>
      <c r="M9" s="68">
        <v>411.74290161713549</v>
      </c>
      <c r="N9" s="69">
        <v>20.49994630844979</v>
      </c>
    </row>
    <row r="10" spans="1:15" ht="13.5">
      <c r="A10" s="26" t="s">
        <v>1</v>
      </c>
      <c r="B10" s="27">
        <v>3519</v>
      </c>
      <c r="C10" s="28">
        <v>135</v>
      </c>
      <c r="D10" s="68">
        <v>1928.7501278772379</v>
      </c>
      <c r="E10" s="68">
        <v>1180.1645900000001</v>
      </c>
      <c r="F10" s="68">
        <v>256.06376793043273</v>
      </c>
      <c r="G10" s="68">
        <v>289.51603045276977</v>
      </c>
      <c r="H10" s="68">
        <v>14.441898083585029</v>
      </c>
      <c r="I10" s="68">
        <v>5.4592452671965237</v>
      </c>
      <c r="J10" s="68">
        <v>-0.28356342092746217</v>
      </c>
      <c r="K10" s="68">
        <v>59.836249090295837</v>
      </c>
      <c r="L10" s="68">
        <v>6.0792780090941578</v>
      </c>
      <c r="M10" s="68">
        <v>-638.31186700767341</v>
      </c>
      <c r="N10" s="69">
        <v>-33.094585855462405</v>
      </c>
    </row>
    <row r="11" spans="1:15" ht="13.5">
      <c r="A11" s="26" t="s">
        <v>2</v>
      </c>
      <c r="B11" s="27">
        <v>8378</v>
      </c>
      <c r="C11" s="28">
        <v>115</v>
      </c>
      <c r="D11" s="68">
        <v>2392.9318715683935</v>
      </c>
      <c r="E11" s="68">
        <v>176.59026</v>
      </c>
      <c r="F11" s="68">
        <v>82.306730876130032</v>
      </c>
      <c r="G11" s="68">
        <v>46.386803107746481</v>
      </c>
      <c r="H11" s="68">
        <v>7.4110248563555423</v>
      </c>
      <c r="I11" s="68">
        <v>7.1432950357211009</v>
      </c>
      <c r="J11" s="68">
        <v>-1.7824208679337896</v>
      </c>
      <c r="K11" s="68">
        <v>73.25992867594735</v>
      </c>
      <c r="L11" s="68">
        <v>14.73178084216585</v>
      </c>
      <c r="M11" s="68">
        <v>789.77112317975639</v>
      </c>
      <c r="N11" s="69">
        <v>33.004329649473839</v>
      </c>
    </row>
    <row r="12" spans="1:15" ht="13.5">
      <c r="A12" s="26" t="s">
        <v>14</v>
      </c>
      <c r="B12" s="27">
        <v>75538</v>
      </c>
      <c r="C12" s="28">
        <v>144</v>
      </c>
      <c r="D12" s="68">
        <v>2190.702408456671</v>
      </c>
      <c r="E12" s="68">
        <v>22706.247469999998</v>
      </c>
      <c r="F12" s="68">
        <v>104.96279054621326</v>
      </c>
      <c r="G12" s="68">
        <v>140.64218310431033</v>
      </c>
      <c r="H12" s="68">
        <v>12.195640072385032</v>
      </c>
      <c r="I12" s="68">
        <v>3.461873391029183</v>
      </c>
      <c r="J12" s="68">
        <v>-2.9989065935410162</v>
      </c>
      <c r="K12" s="68">
        <v>170.72647523693379</v>
      </c>
      <c r="L12" s="68">
        <v>10.103463914579457</v>
      </c>
      <c r="M12" s="68">
        <v>-97.601893086922502</v>
      </c>
      <c r="N12" s="69">
        <v>-4.4552784855740457</v>
      </c>
    </row>
    <row r="13" spans="1:15" ht="13.5">
      <c r="A13" s="26" t="s">
        <v>3</v>
      </c>
      <c r="B13" s="27">
        <v>9652</v>
      </c>
      <c r="C13" s="28">
        <v>145</v>
      </c>
      <c r="D13" s="68">
        <v>1761.1741162453377</v>
      </c>
      <c r="E13" s="68">
        <v>488.99180000000001</v>
      </c>
      <c r="F13" s="68">
        <v>191.81104488187944</v>
      </c>
      <c r="G13" s="68">
        <v>772.39170458111448</v>
      </c>
      <c r="H13" s="68">
        <v>11.168339697296064</v>
      </c>
      <c r="I13" s="68">
        <v>2.0936544919121385</v>
      </c>
      <c r="J13" s="68">
        <v>-1.0716145883029808</v>
      </c>
      <c r="K13" s="68">
        <v>97.373775468767292</v>
      </c>
      <c r="L13" s="68">
        <v>2.0492443470744632</v>
      </c>
      <c r="M13" s="68">
        <v>923.26581932970862</v>
      </c>
      <c r="N13" s="69">
        <v>52.423312994062563</v>
      </c>
    </row>
    <row r="14" spans="1:15" ht="13.5">
      <c r="A14" s="26" t="s">
        <v>4</v>
      </c>
      <c r="B14" s="27">
        <v>1264</v>
      </c>
      <c r="C14" s="28">
        <v>142</v>
      </c>
      <c r="D14" s="68">
        <v>1896.1601503164559</v>
      </c>
      <c r="E14" s="68">
        <v>297.44893000000002</v>
      </c>
      <c r="F14" s="68">
        <v>1101.4667560936855</v>
      </c>
      <c r="G14" s="68">
        <v>407.7495859956997</v>
      </c>
      <c r="H14" s="68">
        <v>15.325364391832098</v>
      </c>
      <c r="I14" s="68">
        <v>6.9784623935662085</v>
      </c>
      <c r="J14" s="68">
        <v>-2.6960791779339046</v>
      </c>
      <c r="K14" s="68">
        <v>66.475510010167525</v>
      </c>
      <c r="L14" s="68">
        <v>4.2501292811199951</v>
      </c>
      <c r="M14" s="68">
        <v>-1615.396242088608</v>
      </c>
      <c r="N14" s="69">
        <v>-85.193027699638648</v>
      </c>
    </row>
    <row r="15" spans="1:15" ht="13.5">
      <c r="A15" s="26" t="s">
        <v>5</v>
      </c>
      <c r="B15" s="27">
        <v>1205</v>
      </c>
      <c r="C15" s="28">
        <v>142</v>
      </c>
      <c r="D15" s="68">
        <v>1676.0481742738589</v>
      </c>
      <c r="E15" s="68">
        <v>0.11864</v>
      </c>
      <c r="F15" s="68">
        <v>58.670902058082355</v>
      </c>
      <c r="G15" s="68">
        <v>26.870137225335871</v>
      </c>
      <c r="H15" s="68">
        <v>10.846474526688468</v>
      </c>
      <c r="I15" s="68">
        <v>8.095064553232266</v>
      </c>
      <c r="J15" s="68">
        <v>-5.5516835111020811E-2</v>
      </c>
      <c r="K15" s="68">
        <v>84.73857820632179</v>
      </c>
      <c r="L15" s="68">
        <v>31.609740036239135</v>
      </c>
      <c r="M15" s="68">
        <v>1837.4002690681573</v>
      </c>
      <c r="N15" s="69">
        <v>109.62693658040011</v>
      </c>
    </row>
    <row r="16" spans="1:15" ht="13.5">
      <c r="A16" s="26" t="s">
        <v>6</v>
      </c>
      <c r="B16" s="27">
        <v>2262</v>
      </c>
      <c r="C16" s="28">
        <v>146</v>
      </c>
      <c r="D16" s="68">
        <v>2054.9272811671085</v>
      </c>
      <c r="E16" s="68">
        <v>743.83630000000005</v>
      </c>
      <c r="F16" s="68">
        <v>694.23332685230105</v>
      </c>
      <c r="G16" s="68">
        <v>1161.9614063145959</v>
      </c>
      <c r="H16" s="68">
        <v>29.089104289408304</v>
      </c>
      <c r="I16" s="68">
        <v>3.0426371145551223</v>
      </c>
      <c r="J16" s="68">
        <v>-1.7357008073217557</v>
      </c>
      <c r="K16" s="68">
        <v>82.01417301415718</v>
      </c>
      <c r="L16" s="68">
        <v>3.4100262487553579</v>
      </c>
      <c r="M16" s="68">
        <v>135.77188770999123</v>
      </c>
      <c r="N16" s="69">
        <v>6.6071383135698483</v>
      </c>
    </row>
    <row r="17" spans="1:14" s="25" customFormat="1" ht="13.5">
      <c r="A17" s="23" t="s">
        <v>8</v>
      </c>
      <c r="B17" s="24">
        <f>SUM(B18:B26)</f>
        <v>42266</v>
      </c>
      <c r="C17" s="29"/>
      <c r="D17" s="66">
        <v>2164.6886353097057</v>
      </c>
      <c r="E17" s="66">
        <v>9566.6076900000007</v>
      </c>
      <c r="F17" s="66">
        <v>121.75309587220944</v>
      </c>
      <c r="G17" s="66">
        <v>122.14428695585022</v>
      </c>
      <c r="H17" s="66">
        <v>12.46322006134497</v>
      </c>
      <c r="I17" s="66">
        <v>3.6723186880260066</v>
      </c>
      <c r="J17" s="66">
        <v>-2.6178117000648222</v>
      </c>
      <c r="K17" s="66">
        <v>119.21126780410101</v>
      </c>
      <c r="L17" s="66">
        <v>11.712416437621574</v>
      </c>
      <c r="M17" s="66">
        <v>1204.9305580751086</v>
      </c>
      <c r="N17" s="67">
        <v>55.662996443029655</v>
      </c>
    </row>
    <row r="18" spans="1:14" ht="13.5">
      <c r="A18" s="26" t="s">
        <v>17</v>
      </c>
      <c r="B18" s="27">
        <v>3561</v>
      </c>
      <c r="C18" s="28">
        <v>87</v>
      </c>
      <c r="D18" s="68">
        <v>4007.2124768323501</v>
      </c>
      <c r="E18" s="68">
        <v>3017.3883999999998</v>
      </c>
      <c r="F18" s="68">
        <v>178.76322047373554</v>
      </c>
      <c r="G18" s="68">
        <v>984.71274108302725</v>
      </c>
      <c r="H18" s="68">
        <v>32.090582179550871</v>
      </c>
      <c r="I18" s="68">
        <v>4.5848089856796097</v>
      </c>
      <c r="J18" s="68">
        <v>1.0236751577669334</v>
      </c>
      <c r="K18" s="68">
        <v>160.4204172703293</v>
      </c>
      <c r="L18" s="68">
        <v>4.57911420628903</v>
      </c>
      <c r="M18" s="68">
        <v>-592.51582701488292</v>
      </c>
      <c r="N18" s="69">
        <v>-14.78623433223234</v>
      </c>
    </row>
    <row r="19" spans="1:14" ht="13.5">
      <c r="A19" s="26" t="s">
        <v>21</v>
      </c>
      <c r="B19" s="27">
        <v>9110</v>
      </c>
      <c r="C19" s="28">
        <v>111</v>
      </c>
      <c r="D19" s="68">
        <v>2126.6633556531283</v>
      </c>
      <c r="E19" s="68">
        <v>1602.09491</v>
      </c>
      <c r="F19" s="68">
        <v>121.08117530725977</v>
      </c>
      <c r="G19" s="68">
        <v>77.884629033636259</v>
      </c>
      <c r="H19" s="68">
        <v>9.160121200757402</v>
      </c>
      <c r="I19" s="68">
        <v>4.392225882071827</v>
      </c>
      <c r="J19" s="68">
        <v>-0.92491142384989511</v>
      </c>
      <c r="K19" s="68">
        <v>80.423459401785294</v>
      </c>
      <c r="L19" s="68">
        <v>12.335239819716223</v>
      </c>
      <c r="M19" s="68">
        <v>1682.5273863885841</v>
      </c>
      <c r="N19" s="69">
        <v>79.115830999582741</v>
      </c>
    </row>
    <row r="20" spans="1:14" ht="13.5">
      <c r="A20" s="26" t="s">
        <v>19</v>
      </c>
      <c r="B20" s="27">
        <v>3519</v>
      </c>
      <c r="C20" s="28">
        <v>124</v>
      </c>
      <c r="D20" s="68">
        <v>2002.1715686274511</v>
      </c>
      <c r="E20" s="68">
        <v>430.03320000000002</v>
      </c>
      <c r="F20" s="68">
        <v>291.93821209372726</v>
      </c>
      <c r="G20" s="68">
        <v>90.083226093394671</v>
      </c>
      <c r="H20" s="68">
        <v>10.337545392762301</v>
      </c>
      <c r="I20" s="68">
        <v>5.5514352405408705</v>
      </c>
      <c r="J20" s="68">
        <v>-1.3422607978840695</v>
      </c>
      <c r="K20" s="68">
        <v>102.8424258848376</v>
      </c>
      <c r="L20" s="68">
        <v>11.346426884216083</v>
      </c>
      <c r="M20" s="68">
        <v>934.22373401534583</v>
      </c>
      <c r="N20" s="69">
        <v>46.660523436349891</v>
      </c>
    </row>
    <row r="21" spans="1:14" ht="13.5">
      <c r="A21" s="26" t="s">
        <v>18</v>
      </c>
      <c r="B21" s="27">
        <v>840</v>
      </c>
      <c r="C21" s="28">
        <v>128</v>
      </c>
      <c r="D21" s="68">
        <v>2192.668488095238</v>
      </c>
      <c r="E21" s="68">
        <v>-139.73318</v>
      </c>
      <c r="F21" s="68">
        <v>77.210731195757631</v>
      </c>
      <c r="G21" s="68">
        <v>-11.973803880673792</v>
      </c>
      <c r="H21" s="68">
        <v>-0.97506239459533584</v>
      </c>
      <c r="I21" s="68">
        <v>3.026698944701903</v>
      </c>
      <c r="J21" s="68">
        <v>-2.8965005629535208</v>
      </c>
      <c r="K21" s="68">
        <v>69.73125532739229</v>
      </c>
      <c r="L21" s="68">
        <v>7.4628109413666888</v>
      </c>
      <c r="M21" s="68">
        <v>1180.4455209553851</v>
      </c>
      <c r="N21" s="69">
        <v>53.836023428276349</v>
      </c>
    </row>
    <row r="22" spans="1:14" ht="13.5">
      <c r="A22" s="26" t="s">
        <v>20</v>
      </c>
      <c r="B22" s="27">
        <v>1337</v>
      </c>
      <c r="C22" s="28">
        <v>90</v>
      </c>
      <c r="D22" s="68">
        <v>3002.0310022438298</v>
      </c>
      <c r="E22" s="68">
        <v>2457.9368999999997</v>
      </c>
      <c r="F22" s="68">
        <v>87.109353869148123</v>
      </c>
      <c r="G22" s="68">
        <v>189.71026975050711</v>
      </c>
      <c r="H22" s="68">
        <v>36.314005219350051</v>
      </c>
      <c r="I22" s="68">
        <v>-15.491095247752902</v>
      </c>
      <c r="J22" s="68">
        <v>-19.521981094834722</v>
      </c>
      <c r="K22" s="68">
        <v>52.736242593055728</v>
      </c>
      <c r="L22" s="68">
        <v>23.110380047984354</v>
      </c>
      <c r="M22" s="68">
        <v>-2358.9828870605829</v>
      </c>
      <c r="N22" s="69">
        <v>-78.579564478094696</v>
      </c>
    </row>
    <row r="23" spans="1:14" ht="13.5">
      <c r="A23" s="26" t="s">
        <v>15</v>
      </c>
      <c r="B23" s="27">
        <v>1045</v>
      </c>
      <c r="C23" s="28">
        <v>140</v>
      </c>
      <c r="D23" s="68">
        <v>2148.3641339712917</v>
      </c>
      <c r="E23" s="68">
        <v>1048.2486100000001</v>
      </c>
      <c r="F23" s="68">
        <v>267.17616524058269</v>
      </c>
      <c r="G23" s="68">
        <v>275.61159682357544</v>
      </c>
      <c r="H23" s="68">
        <v>40.992406348255884</v>
      </c>
      <c r="I23" s="68">
        <v>-5.9146431418457786</v>
      </c>
      <c r="J23" s="68">
        <v>-6.9772700710796434</v>
      </c>
      <c r="K23" s="68">
        <v>56.144204027728065</v>
      </c>
      <c r="L23" s="68">
        <v>23.660906631219088</v>
      </c>
      <c r="M23" s="68">
        <v>-2358.625980861244</v>
      </c>
      <c r="N23" s="69">
        <v>-109.78706745123691</v>
      </c>
    </row>
    <row r="24" spans="1:14" ht="13.5">
      <c r="A24" s="26" t="s">
        <v>22</v>
      </c>
      <c r="B24" s="27">
        <v>7214</v>
      </c>
      <c r="C24" s="28">
        <v>111</v>
      </c>
      <c r="D24" s="68">
        <v>2140.1558123093982</v>
      </c>
      <c r="E24" s="68">
        <v>1408.0810300000001</v>
      </c>
      <c r="F24" s="68">
        <v>164.31658166889346</v>
      </c>
      <c r="G24" s="68">
        <v>118.88734647970772</v>
      </c>
      <c r="H24" s="68">
        <v>9.0028356984990907</v>
      </c>
      <c r="I24" s="68">
        <v>6.2101882369860766</v>
      </c>
      <c r="J24" s="68">
        <v>0.88614380900822642</v>
      </c>
      <c r="K24" s="68">
        <v>111.66802744642716</v>
      </c>
      <c r="L24" s="68">
        <v>12.675707577646385</v>
      </c>
      <c r="M24" s="68">
        <v>1259.2865261990573</v>
      </c>
      <c r="N24" s="69">
        <v>58.840880601127225</v>
      </c>
    </row>
    <row r="25" spans="1:14" ht="13.5">
      <c r="A25" s="26" t="s">
        <v>23</v>
      </c>
      <c r="B25" s="27">
        <v>9214</v>
      </c>
      <c r="C25" s="28">
        <v>149</v>
      </c>
      <c r="D25" s="68">
        <v>1468.7157879314086</v>
      </c>
      <c r="E25" s="68">
        <v>209.04382999999999</v>
      </c>
      <c r="F25" s="68">
        <v>112.04895270667386</v>
      </c>
      <c r="G25" s="68">
        <v>100.02808640750018</v>
      </c>
      <c r="H25" s="68">
        <v>7.6758149822988742</v>
      </c>
      <c r="I25" s="68">
        <v>2.4032695135217597</v>
      </c>
      <c r="J25" s="68">
        <v>-3.9988191861886602</v>
      </c>
      <c r="K25" s="68">
        <v>132.97591121491885</v>
      </c>
      <c r="L25" s="68">
        <v>7.6738251174834957</v>
      </c>
      <c r="M25" s="68">
        <v>615.49214781853607</v>
      </c>
      <c r="N25" s="69">
        <v>41.906824511324757</v>
      </c>
    </row>
    <row r="26" spans="1:14" ht="13.5">
      <c r="A26" s="26" t="s">
        <v>24</v>
      </c>
      <c r="B26" s="27">
        <v>6426</v>
      </c>
      <c r="C26" s="28">
        <v>114</v>
      </c>
      <c r="D26" s="68">
        <v>2136.7993323996266</v>
      </c>
      <c r="E26" s="68">
        <v>-422.17940999999996</v>
      </c>
      <c r="F26" s="68">
        <v>68.232389402357228</v>
      </c>
      <c r="G26" s="68">
        <v>45.529005394437881</v>
      </c>
      <c r="H26" s="68">
        <v>7.5836232390283307</v>
      </c>
      <c r="I26" s="68">
        <v>8.0930736627827979</v>
      </c>
      <c r="J26" s="68">
        <v>-3.4595972353810054</v>
      </c>
      <c r="K26" s="68">
        <v>170.40936355706719</v>
      </c>
      <c r="L26" s="68">
        <v>17.06527596582983</v>
      </c>
      <c r="M26" s="68">
        <v>3780.5319638966703</v>
      </c>
      <c r="N26" s="69">
        <v>176.92498806853945</v>
      </c>
    </row>
    <row r="27" spans="1:14" s="25" customFormat="1" ht="13.5">
      <c r="A27" s="23" t="s">
        <v>9</v>
      </c>
      <c r="B27" s="24">
        <f>SUM(B28:B40)</f>
        <v>71063</v>
      </c>
      <c r="C27" s="72"/>
      <c r="D27" s="66">
        <v>1825.2660715140084</v>
      </c>
      <c r="E27" s="66">
        <v>16566.780159999998</v>
      </c>
      <c r="F27" s="66">
        <v>135.37455543264488</v>
      </c>
      <c r="G27" s="66">
        <v>133.06312225583389</v>
      </c>
      <c r="H27" s="66">
        <v>14.250461802093263</v>
      </c>
      <c r="I27" s="66">
        <v>5.3749443108676163</v>
      </c>
      <c r="J27" s="66">
        <v>-1.0923301649166017</v>
      </c>
      <c r="K27" s="66">
        <v>75.157586156227168</v>
      </c>
      <c r="L27" s="66">
        <v>12.691605949654994</v>
      </c>
      <c r="M27" s="66">
        <v>4.0179547725260543</v>
      </c>
      <c r="N27" s="67">
        <v>0.2201298120439652</v>
      </c>
    </row>
    <row r="28" spans="1:14" ht="13.5">
      <c r="A28" s="26" t="s">
        <v>25</v>
      </c>
      <c r="B28" s="27">
        <v>3311</v>
      </c>
      <c r="C28" s="28">
        <v>139</v>
      </c>
      <c r="D28" s="68">
        <v>1798.7114134702508</v>
      </c>
      <c r="E28" s="68">
        <v>1070.72811</v>
      </c>
      <c r="F28" s="68">
        <v>298.17198496873675</v>
      </c>
      <c r="G28" s="68">
        <v>326.30652182496686</v>
      </c>
      <c r="H28" s="68">
        <v>17.54427963687445</v>
      </c>
      <c r="I28" s="68">
        <v>5.1465848506219878</v>
      </c>
      <c r="J28" s="68">
        <v>-1.5696397854232931</v>
      </c>
      <c r="K28" s="68">
        <v>73.695076724315001</v>
      </c>
      <c r="L28" s="68">
        <v>6.1214640692298588</v>
      </c>
      <c r="M28" s="68">
        <v>258.7994231350047</v>
      </c>
      <c r="N28" s="69">
        <v>14.388045864216954</v>
      </c>
    </row>
    <row r="29" spans="1:14" ht="13.5">
      <c r="A29" s="26" t="s">
        <v>117</v>
      </c>
      <c r="B29" s="27">
        <v>5792</v>
      </c>
      <c r="C29" s="28">
        <v>135</v>
      </c>
      <c r="D29" s="68">
        <v>1378.0189209254142</v>
      </c>
      <c r="E29" s="68">
        <v>1208.47902</v>
      </c>
      <c r="F29" s="68">
        <v>95.655970734127422</v>
      </c>
      <c r="G29" s="68">
        <v>156.34816097962295</v>
      </c>
      <c r="H29" s="68">
        <v>10.547783055570827</v>
      </c>
      <c r="I29" s="68">
        <v>4.7299267384822361</v>
      </c>
      <c r="J29" s="68">
        <v>-0.4625555892989669</v>
      </c>
      <c r="K29" s="68">
        <v>76.158401439878304</v>
      </c>
      <c r="L29" s="68">
        <v>8.8984703261610587</v>
      </c>
      <c r="M29" s="68">
        <v>1515.3333373618791</v>
      </c>
      <c r="N29" s="69">
        <v>109.96462489384766</v>
      </c>
    </row>
    <row r="30" spans="1:14" ht="13.5">
      <c r="A30" s="26" t="s">
        <v>140</v>
      </c>
      <c r="B30" s="27">
        <v>7378</v>
      </c>
      <c r="C30" s="28">
        <v>95</v>
      </c>
      <c r="D30" s="68">
        <v>2107.455342911358</v>
      </c>
      <c r="E30" s="68">
        <v>216.52889999999999</v>
      </c>
      <c r="F30" s="68">
        <v>110.40866561196236</v>
      </c>
      <c r="G30" s="68">
        <v>92.125476258396503</v>
      </c>
      <c r="H30" s="68">
        <v>10.903182207412549</v>
      </c>
      <c r="I30" s="68">
        <v>3.9842613957019579</v>
      </c>
      <c r="J30" s="68">
        <v>-1.8548236976826318</v>
      </c>
      <c r="K30" s="68">
        <v>72.957186504549554</v>
      </c>
      <c r="L30" s="68">
        <v>12.027214991363943</v>
      </c>
      <c r="M30" s="68">
        <v>-564.70666553854471</v>
      </c>
      <c r="N30" s="69">
        <v>-26.795664612206064</v>
      </c>
    </row>
    <row r="31" spans="1:14" ht="13.5">
      <c r="A31" s="26" t="s">
        <v>27</v>
      </c>
      <c r="B31" s="27">
        <v>3937</v>
      </c>
      <c r="C31" s="28">
        <v>92</v>
      </c>
      <c r="D31" s="68">
        <v>2312.2615240030482</v>
      </c>
      <c r="E31" s="68">
        <v>-580.74394999999993</v>
      </c>
      <c r="F31" s="68">
        <v>117.81541549461296</v>
      </c>
      <c r="G31" s="68">
        <v>71.664072534018985</v>
      </c>
      <c r="H31" s="68">
        <v>5.6945712647455586</v>
      </c>
      <c r="I31" s="68">
        <v>2.3715549948415631</v>
      </c>
      <c r="J31" s="68">
        <v>-0.91862750579618679</v>
      </c>
      <c r="K31" s="68">
        <v>74.53590569473451</v>
      </c>
      <c r="L31" s="68">
        <v>9.2061898678173932</v>
      </c>
      <c r="M31" s="68">
        <v>-390.83224310882719</v>
      </c>
      <c r="N31" s="69">
        <v>-16.902596832221992</v>
      </c>
    </row>
    <row r="32" spans="1:14" ht="13.5">
      <c r="A32" s="26" t="s">
        <v>28</v>
      </c>
      <c r="B32" s="27">
        <v>4498</v>
      </c>
      <c r="C32" s="28">
        <v>85</v>
      </c>
      <c r="D32" s="68">
        <v>2206.7353512672298</v>
      </c>
      <c r="E32" s="68">
        <v>2645.5197000000003</v>
      </c>
      <c r="F32" s="68">
        <v>210.82594136787492</v>
      </c>
      <c r="G32" s="68">
        <v>253.3778169933012</v>
      </c>
      <c r="H32" s="68">
        <v>16.642516378402195</v>
      </c>
      <c r="I32" s="68">
        <v>2.2723800537557772</v>
      </c>
      <c r="J32" s="68">
        <v>-0.84456092926225856</v>
      </c>
      <c r="K32" s="68">
        <v>51.968763828128687</v>
      </c>
      <c r="L32" s="68">
        <v>7.3040941090562512</v>
      </c>
      <c r="M32" s="68">
        <v>-2619.4194887810522</v>
      </c>
      <c r="N32" s="69">
        <v>-118.7011159846076</v>
      </c>
    </row>
    <row r="33" spans="1:14" ht="13.5">
      <c r="A33" s="26" t="s">
        <v>29</v>
      </c>
      <c r="B33" s="27">
        <v>6347</v>
      </c>
      <c r="C33" s="28">
        <v>92</v>
      </c>
      <c r="D33" s="68">
        <v>1970.6549346147785</v>
      </c>
      <c r="E33" s="68">
        <v>1327.3866</v>
      </c>
      <c r="F33" s="68">
        <v>221.2321887711511</v>
      </c>
      <c r="G33" s="68">
        <v>226.83115171253738</v>
      </c>
      <c r="H33" s="68">
        <v>13.073416135965203</v>
      </c>
      <c r="I33" s="68">
        <v>3.265101476330253</v>
      </c>
      <c r="J33" s="68">
        <v>-0.6232306075111248</v>
      </c>
      <c r="K33" s="68">
        <v>24.340127802929299</v>
      </c>
      <c r="L33" s="68">
        <v>7.2905852890182556</v>
      </c>
      <c r="M33" s="68">
        <v>-1962.6371781944235</v>
      </c>
      <c r="N33" s="69">
        <v>-99.593142549742097</v>
      </c>
    </row>
    <row r="34" spans="1:14" ht="13.5">
      <c r="A34" s="26" t="s">
        <v>30</v>
      </c>
      <c r="B34" s="27">
        <v>9329</v>
      </c>
      <c r="C34" s="28">
        <v>103</v>
      </c>
      <c r="D34" s="68">
        <v>1877.3829595883801</v>
      </c>
      <c r="E34" s="68">
        <v>3256.1007400000003</v>
      </c>
      <c r="F34" s="68">
        <v>143.28467623018497</v>
      </c>
      <c r="G34" s="68">
        <v>80.438694624635076</v>
      </c>
      <c r="H34" s="68">
        <v>11.905985788313455</v>
      </c>
      <c r="I34" s="68">
        <v>3.035636114327199</v>
      </c>
      <c r="J34" s="68">
        <v>0.74026029473388388</v>
      </c>
      <c r="K34" s="68">
        <v>117.70335288667579</v>
      </c>
      <c r="L34" s="68">
        <v>14.745934810915895</v>
      </c>
      <c r="M34" s="68">
        <v>-704.08532104191238</v>
      </c>
      <c r="N34" s="69">
        <v>-37.503553414391511</v>
      </c>
    </row>
    <row r="35" spans="1:14" ht="13.5">
      <c r="A35" s="26" t="s">
        <v>31</v>
      </c>
      <c r="B35" s="27">
        <v>4462</v>
      </c>
      <c r="C35" s="28">
        <v>119</v>
      </c>
      <c r="D35" s="68">
        <v>1717.1691707754369</v>
      </c>
      <c r="E35" s="68">
        <v>-575.27488000000005</v>
      </c>
      <c r="F35" s="68">
        <v>123.11234633667431</v>
      </c>
      <c r="G35" s="68">
        <v>83.723824239203879</v>
      </c>
      <c r="H35" s="68">
        <v>6.9828401961911295</v>
      </c>
      <c r="I35" s="68">
        <v>3.0813609746083657</v>
      </c>
      <c r="J35" s="68">
        <v>-0.62199276589381558</v>
      </c>
      <c r="K35" s="68">
        <v>56.104356623345701</v>
      </c>
      <c r="L35" s="68">
        <v>8.5019796003545647</v>
      </c>
      <c r="M35" s="68">
        <v>518.10791498580568</v>
      </c>
      <c r="N35" s="69">
        <v>30.172211556292918</v>
      </c>
    </row>
    <row r="36" spans="1:14" ht="13.5">
      <c r="A36" s="26" t="s">
        <v>141</v>
      </c>
      <c r="B36" s="27">
        <v>2137</v>
      </c>
      <c r="C36" s="28">
        <v>140</v>
      </c>
      <c r="D36" s="68">
        <v>1660.7388722508188</v>
      </c>
      <c r="E36" s="68">
        <v>445.5394</v>
      </c>
      <c r="F36" s="68">
        <v>87.351322814845048</v>
      </c>
      <c r="G36" s="68">
        <v>597.06238044743156</v>
      </c>
      <c r="H36" s="68">
        <v>12.724380101237905</v>
      </c>
      <c r="I36" s="68">
        <v>0.33310923026552092</v>
      </c>
      <c r="J36" s="68">
        <v>-2.0423599601532194</v>
      </c>
      <c r="K36" s="68">
        <v>108.28379946305294</v>
      </c>
      <c r="L36" s="68">
        <v>2.3836717610049178</v>
      </c>
      <c r="M36" s="68">
        <v>1923.0433192949615</v>
      </c>
      <c r="N36" s="69">
        <v>115.79444254764979</v>
      </c>
    </row>
    <row r="37" spans="1:14" ht="13.5">
      <c r="A37" s="26" t="s">
        <v>33</v>
      </c>
      <c r="B37" s="27">
        <v>11358</v>
      </c>
      <c r="C37" s="28">
        <v>151</v>
      </c>
      <c r="D37" s="68">
        <v>1705.3706356752948</v>
      </c>
      <c r="E37" s="68">
        <v>4160.5706899999996</v>
      </c>
      <c r="F37" s="68">
        <v>144.50506306057179</v>
      </c>
      <c r="G37" s="68">
        <v>103.74869969786164</v>
      </c>
      <c r="H37" s="68">
        <v>18.400657029659598</v>
      </c>
      <c r="I37" s="68">
        <v>8.769403723861469</v>
      </c>
      <c r="J37" s="68">
        <v>-1.7410514696635673</v>
      </c>
      <c r="K37" s="68">
        <v>76.256287452257197</v>
      </c>
      <c r="L37" s="68">
        <v>22.48606807971488</v>
      </c>
      <c r="M37" s="68">
        <v>1281.1899444776429</v>
      </c>
      <c r="N37" s="69">
        <v>75.126774067522021</v>
      </c>
    </row>
    <row r="38" spans="1:14" ht="13.5">
      <c r="A38" s="26" t="s">
        <v>34</v>
      </c>
      <c r="B38" s="27">
        <v>1539</v>
      </c>
      <c r="C38" s="28">
        <v>146</v>
      </c>
      <c r="D38" s="68">
        <v>1674.7166666666665</v>
      </c>
      <c r="E38" s="68">
        <v>1054.37257</v>
      </c>
      <c r="F38" s="68">
        <v>186.66512943116933</v>
      </c>
      <c r="G38" s="68">
        <v>287.29560601374527</v>
      </c>
      <c r="H38" s="68">
        <v>20.623036095176481</v>
      </c>
      <c r="I38" s="68">
        <v>13.605489292498561</v>
      </c>
      <c r="J38" s="68">
        <v>-0.18367548919034829</v>
      </c>
      <c r="K38" s="68">
        <v>77.725482362625428</v>
      </c>
      <c r="L38" s="68">
        <v>14.898893284436792</v>
      </c>
      <c r="M38" s="68">
        <v>309.44142785327887</v>
      </c>
      <c r="N38" s="69">
        <v>18.477240599103066</v>
      </c>
    </row>
    <row r="39" spans="1:14" ht="13.5">
      <c r="A39" s="26" t="s">
        <v>142</v>
      </c>
      <c r="B39" s="27">
        <v>8719</v>
      </c>
      <c r="C39" s="28">
        <v>135</v>
      </c>
      <c r="D39" s="68">
        <v>1676.4850315403144</v>
      </c>
      <c r="E39" s="68">
        <v>1501.19137</v>
      </c>
      <c r="F39" s="68">
        <v>101.37333523536894</v>
      </c>
      <c r="G39" s="68">
        <v>169.99578940466512</v>
      </c>
      <c r="H39" s="68">
        <v>19.39119946191866</v>
      </c>
      <c r="I39" s="68">
        <v>10.464108008661086</v>
      </c>
      <c r="J39" s="68">
        <v>-1.4114273308379879</v>
      </c>
      <c r="K39" s="68">
        <v>50.744975732579725</v>
      </c>
      <c r="L39" s="68">
        <v>12.644595435264941</v>
      </c>
      <c r="M39" s="68">
        <v>-121.82520393154266</v>
      </c>
      <c r="N39" s="69">
        <v>-7.2667039454335347</v>
      </c>
    </row>
    <row r="40" spans="1:14" ht="13.5">
      <c r="A40" s="26" t="s">
        <v>36</v>
      </c>
      <c r="B40" s="27">
        <v>2256</v>
      </c>
      <c r="C40" s="28">
        <v>143</v>
      </c>
      <c r="D40" s="68">
        <v>1505.6148404255318</v>
      </c>
      <c r="E40" s="68">
        <v>836.38189</v>
      </c>
      <c r="F40" s="68">
        <v>83.689100430640707</v>
      </c>
      <c r="G40" s="68">
        <v>234.26705940264671</v>
      </c>
      <c r="H40" s="68">
        <v>18.357352065855384</v>
      </c>
      <c r="I40" s="68">
        <v>4.1159587599646859</v>
      </c>
      <c r="J40" s="68">
        <v>-4.6835546129517587</v>
      </c>
      <c r="K40" s="68">
        <v>174.72893937217424</v>
      </c>
      <c r="L40" s="68">
        <v>11.140464974028598</v>
      </c>
      <c r="M40" s="68">
        <v>3004.0916517002802</v>
      </c>
      <c r="N40" s="69">
        <v>199.52590603126856</v>
      </c>
    </row>
    <row r="41" spans="1:14" ht="13.5">
      <c r="A41" s="23" t="s">
        <v>10</v>
      </c>
      <c r="B41" s="24">
        <f>SUM(B42:B47)</f>
        <v>37954</v>
      </c>
      <c r="C41" s="72"/>
      <c r="D41" s="66">
        <v>1802.1003438372768</v>
      </c>
      <c r="E41" s="66">
        <v>13423.28559</v>
      </c>
      <c r="F41" s="66">
        <v>123.03326910254064</v>
      </c>
      <c r="G41" s="66">
        <v>117.07567348293307</v>
      </c>
      <c r="H41" s="66">
        <v>15.444561282573515</v>
      </c>
      <c r="I41" s="66">
        <v>5.91968376350074</v>
      </c>
      <c r="J41" s="66">
        <v>-1.4911077650148945</v>
      </c>
      <c r="K41" s="66">
        <v>71.996619470417585</v>
      </c>
      <c r="L41" s="66">
        <v>15.611247901654741</v>
      </c>
      <c r="M41" s="66">
        <v>614.299569215367</v>
      </c>
      <c r="N41" s="67">
        <v>34.087978026091321</v>
      </c>
    </row>
    <row r="42" spans="1:14" ht="13.5">
      <c r="A42" s="26" t="s">
        <v>37</v>
      </c>
      <c r="B42" s="27">
        <v>5256</v>
      </c>
      <c r="C42" s="28">
        <v>122</v>
      </c>
      <c r="D42" s="68">
        <v>1670.4445528919332</v>
      </c>
      <c r="E42" s="68">
        <v>3859.2684399999998</v>
      </c>
      <c r="F42" s="68">
        <v>200.0476903693114</v>
      </c>
      <c r="G42" s="68">
        <v>105.84737663540209</v>
      </c>
      <c r="H42" s="68">
        <v>18.562005994169692</v>
      </c>
      <c r="I42" s="68">
        <v>2.7825019447071462</v>
      </c>
      <c r="J42" s="68">
        <v>-1.7426387019137375</v>
      </c>
      <c r="K42" s="68">
        <v>40.06149406696116</v>
      </c>
      <c r="L42" s="68">
        <v>18.539755727412604</v>
      </c>
      <c r="M42" s="68">
        <v>-1421.2144824961943</v>
      </c>
      <c r="N42" s="69">
        <v>-85.08001537888444</v>
      </c>
    </row>
    <row r="43" spans="1:14" ht="13.5">
      <c r="A43" s="26" t="s">
        <v>38</v>
      </c>
      <c r="B43" s="27">
        <v>3296</v>
      </c>
      <c r="C43" s="28">
        <v>149</v>
      </c>
      <c r="D43" s="68">
        <v>1858.7092081310682</v>
      </c>
      <c r="E43" s="68">
        <v>215.30264000000003</v>
      </c>
      <c r="F43" s="68">
        <v>147.77785162803204</v>
      </c>
      <c r="G43" s="68">
        <v>173.3553725926368</v>
      </c>
      <c r="H43" s="68">
        <v>12.933163230686439</v>
      </c>
      <c r="I43" s="68">
        <v>7.8209306636904774</v>
      </c>
      <c r="J43" s="68">
        <v>-2.2859047352350177</v>
      </c>
      <c r="K43" s="68">
        <v>66.395266031049289</v>
      </c>
      <c r="L43" s="68">
        <v>9.8472420677196446</v>
      </c>
      <c r="M43" s="68">
        <v>1700.9252093446603</v>
      </c>
      <c r="N43" s="69">
        <v>91.511098234400009</v>
      </c>
    </row>
    <row r="44" spans="1:14" ht="13.5">
      <c r="A44" s="26" t="s">
        <v>39</v>
      </c>
      <c r="B44" s="27">
        <v>6929</v>
      </c>
      <c r="C44" s="28">
        <v>130</v>
      </c>
      <c r="D44" s="68">
        <v>1796.6391210852935</v>
      </c>
      <c r="E44" s="68">
        <v>2809.1499399999998</v>
      </c>
      <c r="F44" s="68">
        <v>151.29759198479414</v>
      </c>
      <c r="G44" s="68">
        <v>174.8478092223223</v>
      </c>
      <c r="H44" s="68">
        <v>15.45124041361729</v>
      </c>
      <c r="I44" s="68">
        <v>4.2678132677831826</v>
      </c>
      <c r="J44" s="68">
        <v>-0.66263170591094922</v>
      </c>
      <c r="K44" s="68">
        <v>102.78231816472072</v>
      </c>
      <c r="L44" s="68">
        <v>10.884103253839507</v>
      </c>
      <c r="M44" s="68">
        <v>1109.2713450714382</v>
      </c>
      <c r="N44" s="69">
        <v>61.741466722675057</v>
      </c>
    </row>
    <row r="45" spans="1:14" ht="13.5">
      <c r="A45" s="26" t="s">
        <v>143</v>
      </c>
      <c r="B45" s="27">
        <v>12414</v>
      </c>
      <c r="C45" s="28">
        <v>118</v>
      </c>
      <c r="D45" s="68">
        <v>1926.9093112614787</v>
      </c>
      <c r="E45" s="68">
        <v>-2527.36312</v>
      </c>
      <c r="F45" s="68">
        <v>56.922486811824513</v>
      </c>
      <c r="G45" s="68">
        <v>16.596816163530999</v>
      </c>
      <c r="H45" s="68">
        <v>3.2888318828588852</v>
      </c>
      <c r="I45" s="68">
        <v>8.3701138381059934</v>
      </c>
      <c r="J45" s="68">
        <v>-0.95123910861605088</v>
      </c>
      <c r="K45" s="68">
        <v>57.154554226989553</v>
      </c>
      <c r="L45" s="68">
        <v>20.160788373765747</v>
      </c>
      <c r="M45" s="68">
        <v>994.15087642983758</v>
      </c>
      <c r="N45" s="69">
        <v>51.593028827028846</v>
      </c>
    </row>
    <row r="46" spans="1:14" ht="13.5">
      <c r="A46" s="26" t="s">
        <v>41</v>
      </c>
      <c r="B46" s="27">
        <v>4828</v>
      </c>
      <c r="C46" s="28">
        <v>139</v>
      </c>
      <c r="D46" s="68">
        <v>1735.2857187241093</v>
      </c>
      <c r="E46" s="68">
        <v>8065.4256299999997</v>
      </c>
      <c r="F46" s="68">
        <v>218.78475061517065</v>
      </c>
      <c r="G46" s="68">
        <v>1439.4966136188884</v>
      </c>
      <c r="H46" s="68">
        <v>37.260249722050389</v>
      </c>
      <c r="I46" s="68">
        <v>2.2514379945725294</v>
      </c>
      <c r="J46" s="68">
        <v>-4.8416449312221745</v>
      </c>
      <c r="K46" s="68">
        <v>42.046303205688325</v>
      </c>
      <c r="L46" s="68">
        <v>4.5838096350798834</v>
      </c>
      <c r="M46" s="68">
        <v>-3577.8535936205467</v>
      </c>
      <c r="N46" s="69">
        <v>-206.18239146526304</v>
      </c>
    </row>
    <row r="47" spans="1:14" ht="13.5">
      <c r="A47" s="26" t="s">
        <v>42</v>
      </c>
      <c r="B47" s="27">
        <v>5231</v>
      </c>
      <c r="C47" s="28">
        <v>160</v>
      </c>
      <c r="D47" s="68">
        <v>1671.426155610782</v>
      </c>
      <c r="E47" s="68">
        <v>1001.50206</v>
      </c>
      <c r="F47" s="68">
        <v>91.56387709149044</v>
      </c>
      <c r="G47" s="68">
        <v>122.97080318974486</v>
      </c>
      <c r="H47" s="68">
        <v>17.830572377159495</v>
      </c>
      <c r="I47" s="68">
        <v>8.3952415638948104</v>
      </c>
      <c r="J47" s="68">
        <v>0.41725929653038069</v>
      </c>
      <c r="K47" s="68">
        <v>130.18998271395239</v>
      </c>
      <c r="L47" s="68">
        <v>17.445015415088541</v>
      </c>
      <c r="M47" s="68">
        <v>4286.9674440833514</v>
      </c>
      <c r="N47" s="69">
        <v>256.48560241159942</v>
      </c>
    </row>
    <row r="48" spans="1:14" ht="13.5">
      <c r="A48" s="23" t="s">
        <v>11</v>
      </c>
      <c r="B48" s="24">
        <f>SUM(B49:B56)</f>
        <v>39842</v>
      </c>
      <c r="C48" s="72"/>
      <c r="D48" s="66">
        <v>1771.1195424426485</v>
      </c>
      <c r="E48" s="66">
        <v>8301.5095500000007</v>
      </c>
      <c r="F48" s="66">
        <v>112.12066940909051</v>
      </c>
      <c r="G48" s="66">
        <v>217.8899278075788</v>
      </c>
      <c r="H48" s="66">
        <v>15.22371676274156</v>
      </c>
      <c r="I48" s="66">
        <v>9.9299347677913161</v>
      </c>
      <c r="J48" s="66">
        <v>-0.93907727475664504</v>
      </c>
      <c r="K48" s="66">
        <v>77.085575649665643</v>
      </c>
      <c r="L48" s="66">
        <v>8.5175388831038674</v>
      </c>
      <c r="M48" s="66">
        <v>1820.2287473018423</v>
      </c>
      <c r="N48" s="67">
        <v>102.77277753885909</v>
      </c>
    </row>
    <row r="49" spans="1:14" ht="13.5">
      <c r="A49" s="26" t="s">
        <v>43</v>
      </c>
      <c r="B49" s="27">
        <v>6026</v>
      </c>
      <c r="C49" s="28">
        <v>142</v>
      </c>
      <c r="D49" s="68">
        <v>1883.5871407235315</v>
      </c>
      <c r="E49" s="68">
        <v>-493.66028999999997</v>
      </c>
      <c r="F49" s="68">
        <v>65.741122709570334</v>
      </c>
      <c r="G49" s="68">
        <v>170.09527068778331</v>
      </c>
      <c r="H49" s="68">
        <v>11.707378349614023</v>
      </c>
      <c r="I49" s="68">
        <v>14.383932772418808</v>
      </c>
      <c r="J49" s="68">
        <v>0.9106258428464884</v>
      </c>
      <c r="K49" s="68">
        <v>144.8951611095095</v>
      </c>
      <c r="L49" s="68">
        <v>8.2926760335042253</v>
      </c>
      <c r="M49" s="68">
        <v>5334.9393859940255</v>
      </c>
      <c r="N49" s="69">
        <v>283.23294795613998</v>
      </c>
    </row>
    <row r="50" spans="1:14" ht="13.5">
      <c r="A50" s="26" t="s">
        <v>94</v>
      </c>
      <c r="B50" s="27">
        <v>4649</v>
      </c>
      <c r="C50" s="28">
        <v>149</v>
      </c>
      <c r="D50" s="68">
        <v>1690.4118907291891</v>
      </c>
      <c r="E50" s="68">
        <v>1026.5513599999999</v>
      </c>
      <c r="F50" s="68">
        <v>160.17742090142144</v>
      </c>
      <c r="G50" s="68">
        <v>277.77604283595582</v>
      </c>
      <c r="H50" s="68">
        <v>18.44331224470989</v>
      </c>
      <c r="I50" s="68">
        <v>10.693953841029526</v>
      </c>
      <c r="J50" s="68">
        <v>0.19906190542590685</v>
      </c>
      <c r="K50" s="68">
        <v>63.425286205642621</v>
      </c>
      <c r="L50" s="68">
        <v>9.3279893554151663</v>
      </c>
      <c r="M50" s="68">
        <v>1922.3700881910086</v>
      </c>
      <c r="N50" s="69">
        <v>113.7219927719368</v>
      </c>
    </row>
    <row r="51" spans="1:14" ht="13.5">
      <c r="A51" s="26" t="s">
        <v>44</v>
      </c>
      <c r="B51" s="27">
        <v>5739</v>
      </c>
      <c r="C51" s="28">
        <v>100</v>
      </c>
      <c r="D51" s="68">
        <v>2256.21480048789</v>
      </c>
      <c r="E51" s="68">
        <v>2194.46324</v>
      </c>
      <c r="F51" s="68">
        <v>113.37997376675952</v>
      </c>
      <c r="G51" s="68">
        <v>48.89437237350765</v>
      </c>
      <c r="H51" s="68">
        <v>5.3084837742189697</v>
      </c>
      <c r="I51" s="68">
        <v>6.5053924486451242</v>
      </c>
      <c r="J51" s="68">
        <v>-1.3438919801809599</v>
      </c>
      <c r="K51" s="68">
        <v>58.426106604097328</v>
      </c>
      <c r="L51" s="68">
        <v>10.413840625706296</v>
      </c>
      <c r="M51" s="68">
        <v>-45.925300575013196</v>
      </c>
      <c r="N51" s="69">
        <v>-2.0355021412448049</v>
      </c>
    </row>
    <row r="52" spans="1:14" ht="13.5">
      <c r="A52" s="26" t="s">
        <v>45</v>
      </c>
      <c r="B52" s="27">
        <v>1573</v>
      </c>
      <c r="C52" s="28">
        <v>154</v>
      </c>
      <c r="D52" s="68">
        <v>1444.4875651621105</v>
      </c>
      <c r="E52" s="68">
        <v>394.90415999999999</v>
      </c>
      <c r="F52" s="68">
        <v>220.87069492301868</v>
      </c>
      <c r="G52" s="68">
        <v>402.06870164311238</v>
      </c>
      <c r="H52" s="68">
        <v>13.111620084192909</v>
      </c>
      <c r="I52" s="68">
        <v>8.3866215898381853</v>
      </c>
      <c r="J52" s="68">
        <v>-0.95340254927738888</v>
      </c>
      <c r="K52" s="68">
        <v>103.05240152135612</v>
      </c>
      <c r="L52" s="68">
        <v>4.5583150277405817</v>
      </c>
      <c r="M52" s="68">
        <v>4990.6654036872224</v>
      </c>
      <c r="N52" s="69">
        <v>345.49729080756293</v>
      </c>
    </row>
    <row r="53" spans="1:14" ht="13.5">
      <c r="A53" s="26" t="s">
        <v>46</v>
      </c>
      <c r="B53" s="27">
        <v>8620</v>
      </c>
      <c r="C53" s="28">
        <v>133</v>
      </c>
      <c r="D53" s="68">
        <v>1619.9262366589328</v>
      </c>
      <c r="E53" s="68">
        <v>-20.425360000000001</v>
      </c>
      <c r="F53" s="68">
        <v>83.362203364848682</v>
      </c>
      <c r="G53" s="68">
        <v>276.72998811836931</v>
      </c>
      <c r="H53" s="68">
        <v>18.845176000280841</v>
      </c>
      <c r="I53" s="68">
        <v>12.497092585748046</v>
      </c>
      <c r="J53" s="68">
        <v>-2.2669745251226727</v>
      </c>
      <c r="K53" s="68">
        <v>58.019884080052819</v>
      </c>
      <c r="L53" s="68">
        <v>9.0632464888214965</v>
      </c>
      <c r="M53" s="68">
        <v>696.6820603248259</v>
      </c>
      <c r="N53" s="69">
        <v>43.007023687801954</v>
      </c>
    </row>
    <row r="54" spans="1:14" ht="13.5">
      <c r="A54" s="26" t="s">
        <v>47</v>
      </c>
      <c r="B54" s="27">
        <v>4869</v>
      </c>
      <c r="C54" s="28">
        <v>152</v>
      </c>
      <c r="D54" s="68">
        <v>1475.1604456767302</v>
      </c>
      <c r="E54" s="68">
        <v>1539.0873999999999</v>
      </c>
      <c r="F54" s="68">
        <v>101.05168024191482</v>
      </c>
      <c r="G54" s="68">
        <v>238.78633087288554</v>
      </c>
      <c r="H54" s="68">
        <v>16.126998927470709</v>
      </c>
      <c r="I54" s="68">
        <v>9.4439630699725807</v>
      </c>
      <c r="J54" s="68">
        <v>-0.31140446168432862</v>
      </c>
      <c r="K54" s="68">
        <v>86.629567894496361</v>
      </c>
      <c r="L54" s="68">
        <v>8.3660447423775164</v>
      </c>
      <c r="M54" s="68">
        <v>2267.5660217703849</v>
      </c>
      <c r="N54" s="69">
        <v>153.71656882584986</v>
      </c>
    </row>
    <row r="55" spans="1:14" ht="13.5">
      <c r="A55" s="26" t="s">
        <v>48</v>
      </c>
      <c r="B55" s="27">
        <v>5520</v>
      </c>
      <c r="C55" s="28">
        <v>145</v>
      </c>
      <c r="D55" s="68">
        <v>1816.9061141304348</v>
      </c>
      <c r="E55" s="68">
        <v>2106.7863600000001</v>
      </c>
      <c r="F55" s="68">
        <v>249.10597263363229</v>
      </c>
      <c r="G55" s="68">
        <v>255.04766690381433</v>
      </c>
      <c r="H55" s="68">
        <v>18.678366457923573</v>
      </c>
      <c r="I55" s="68">
        <v>9.5801855757884464</v>
      </c>
      <c r="J55" s="68">
        <v>-0.4712234221363189</v>
      </c>
      <c r="K55" s="68">
        <v>65.077914795939506</v>
      </c>
      <c r="L55" s="68">
        <v>8.2615727774636323</v>
      </c>
      <c r="M55" s="68">
        <v>1490.1780760869563</v>
      </c>
      <c r="N55" s="69">
        <v>82.017340604313532</v>
      </c>
    </row>
    <row r="56" spans="1:14" ht="13.5">
      <c r="A56" s="26" t="s">
        <v>49</v>
      </c>
      <c r="B56" s="27">
        <v>2846</v>
      </c>
      <c r="C56" s="28">
        <v>132</v>
      </c>
      <c r="D56" s="68">
        <v>1742.6163106113843</v>
      </c>
      <c r="E56" s="68">
        <v>1553.80268</v>
      </c>
      <c r="F56" s="68">
        <v>274.63553617750352</v>
      </c>
      <c r="G56" s="68">
        <v>313.9906426778075</v>
      </c>
      <c r="H56" s="68">
        <v>15.520374380881009</v>
      </c>
      <c r="I56" s="68">
        <v>-0.61808383020681967</v>
      </c>
      <c r="J56" s="68">
        <v>-4.06274184916197</v>
      </c>
      <c r="K56" s="68">
        <v>29.762959666305033</v>
      </c>
      <c r="L56" s="68">
        <v>6.6048980712843974</v>
      </c>
      <c r="M56" s="68">
        <v>-499.86022839072382</v>
      </c>
      <c r="N56" s="69">
        <v>-28.684468597413247</v>
      </c>
    </row>
    <row r="57" spans="1:14" ht="13.5">
      <c r="A57" s="23" t="s">
        <v>50</v>
      </c>
      <c r="B57" s="24">
        <f>SUM(B58:B67)</f>
        <v>65763</v>
      </c>
      <c r="C57" s="72"/>
      <c r="D57" s="66">
        <v>2391.1658018946828</v>
      </c>
      <c r="E57" s="66">
        <v>16930.942309999999</v>
      </c>
      <c r="F57" s="66">
        <v>124.99186225938952</v>
      </c>
      <c r="G57" s="66">
        <v>128.57923273136944</v>
      </c>
      <c r="H57" s="66">
        <v>14.250124087284489</v>
      </c>
      <c r="I57" s="66">
        <v>5.5922848091989614</v>
      </c>
      <c r="J57" s="66">
        <v>-2.2348541192882236</v>
      </c>
      <c r="K57" s="66">
        <v>79.926132280636637</v>
      </c>
      <c r="L57" s="66">
        <v>12.974127476173994</v>
      </c>
      <c r="M57" s="66">
        <v>772.1431369053679</v>
      </c>
      <c r="N57" s="67">
        <v>32.291492973575757</v>
      </c>
    </row>
    <row r="58" spans="1:14" ht="13.5">
      <c r="A58" s="26" t="s">
        <v>53</v>
      </c>
      <c r="B58" s="27">
        <v>1773</v>
      </c>
      <c r="C58" s="28">
        <v>125</v>
      </c>
      <c r="D58" s="68">
        <v>2305.1658883248733</v>
      </c>
      <c r="E58" s="68">
        <v>1132.97937</v>
      </c>
      <c r="F58" s="68">
        <v>205.33839490837056</v>
      </c>
      <c r="G58" s="68">
        <v>122.87707574295429</v>
      </c>
      <c r="H58" s="68">
        <v>24.952364516179614</v>
      </c>
      <c r="I58" s="68">
        <v>0.71970139355699148</v>
      </c>
      <c r="J58" s="68">
        <v>-4.6475404103198716</v>
      </c>
      <c r="K58" s="68">
        <v>85.162680211037298</v>
      </c>
      <c r="L58" s="68">
        <v>26.001600061606499</v>
      </c>
      <c r="M58" s="68">
        <v>408.93005130908523</v>
      </c>
      <c r="N58" s="69">
        <v>17.739723348337765</v>
      </c>
    </row>
    <row r="59" spans="1:14" ht="13.5">
      <c r="A59" s="26" t="s">
        <v>54</v>
      </c>
      <c r="B59" s="27">
        <v>1595</v>
      </c>
      <c r="C59" s="28">
        <v>140</v>
      </c>
      <c r="D59" s="68">
        <v>2319.1092727272726</v>
      </c>
      <c r="E59" s="68">
        <v>594.19093999999996</v>
      </c>
      <c r="F59" s="68">
        <v>117.08234382081405</v>
      </c>
      <c r="G59" s="68">
        <v>69.147150854822584</v>
      </c>
      <c r="H59" s="68">
        <v>14.842113028828328</v>
      </c>
      <c r="I59" s="68">
        <v>2.143227527917718</v>
      </c>
      <c r="J59" s="68">
        <v>-3.5483177968338064</v>
      </c>
      <c r="K59" s="68">
        <v>101.66627198524088</v>
      </c>
      <c r="L59" s="68">
        <v>24.950607110678003</v>
      </c>
      <c r="M59" s="68">
        <v>-354.19453979373623</v>
      </c>
      <c r="N59" s="69">
        <v>-15.272869802172082</v>
      </c>
    </row>
    <row r="60" spans="1:14" ht="13.5">
      <c r="A60" s="26" t="s">
        <v>55</v>
      </c>
      <c r="B60" s="27">
        <v>3762</v>
      </c>
      <c r="C60" s="28">
        <v>145</v>
      </c>
      <c r="D60" s="68">
        <v>1593.9446863370547</v>
      </c>
      <c r="E60" s="68">
        <v>731.89287000000002</v>
      </c>
      <c r="F60" s="68">
        <v>98.687446859901002</v>
      </c>
      <c r="G60" s="68">
        <v>46.713475369668146</v>
      </c>
      <c r="H60" s="68">
        <v>11.115528345146714</v>
      </c>
      <c r="I60" s="68">
        <v>11.66347100283069</v>
      </c>
      <c r="J60" s="68">
        <v>-3.117978342579971</v>
      </c>
      <c r="K60" s="68">
        <v>69.657672927494147</v>
      </c>
      <c r="L60" s="68">
        <v>22.779188520825286</v>
      </c>
      <c r="M60" s="68">
        <v>785.00213981924583</v>
      </c>
      <c r="N60" s="69">
        <v>49.249020154093955</v>
      </c>
    </row>
    <row r="61" spans="1:14" ht="13.5">
      <c r="A61" s="26" t="s">
        <v>63</v>
      </c>
      <c r="B61" s="27">
        <v>2915</v>
      </c>
      <c r="C61" s="28">
        <v>145</v>
      </c>
      <c r="D61" s="68">
        <v>1622.5762778730702</v>
      </c>
      <c r="E61" s="68">
        <v>183.76491000000001</v>
      </c>
      <c r="F61" s="68">
        <v>161.0018429086949</v>
      </c>
      <c r="G61" s="68">
        <v>332.88941839912223</v>
      </c>
      <c r="H61" s="68">
        <v>27.341634082062118</v>
      </c>
      <c r="I61" s="68">
        <v>4.2542192340791845</v>
      </c>
      <c r="J61" s="68">
        <v>8.5814345676039849E-2</v>
      </c>
      <c r="K61" s="68">
        <v>67.053027227364311</v>
      </c>
      <c r="L61" s="68">
        <v>11.417002454630786</v>
      </c>
      <c r="M61" s="68">
        <v>740.21362264150912</v>
      </c>
      <c r="N61" s="69">
        <v>45.61965022758789</v>
      </c>
    </row>
    <row r="62" spans="1:14" ht="13.5">
      <c r="A62" s="26" t="s">
        <v>56</v>
      </c>
      <c r="B62" s="27">
        <v>4788</v>
      </c>
      <c r="C62" s="28">
        <v>120</v>
      </c>
      <c r="D62" s="68">
        <v>1693.4846679197994</v>
      </c>
      <c r="E62" s="68">
        <v>552.23494999999991</v>
      </c>
      <c r="F62" s="68">
        <v>147.73385185999911</v>
      </c>
      <c r="G62" s="68">
        <v>85.769950807488243</v>
      </c>
      <c r="H62" s="68">
        <v>8.6462258045506193</v>
      </c>
      <c r="I62" s="68">
        <v>7.6957608623721638</v>
      </c>
      <c r="J62" s="68">
        <v>2.0326499219425007</v>
      </c>
      <c r="K62" s="68">
        <v>56.018778023948805</v>
      </c>
      <c r="L62" s="68">
        <v>12.553275948948903</v>
      </c>
      <c r="M62" s="68">
        <v>-925.98610902255678</v>
      </c>
      <c r="N62" s="69">
        <v>-54.679332300067209</v>
      </c>
    </row>
    <row r="63" spans="1:14" ht="13.5">
      <c r="A63" s="26" t="s">
        <v>57</v>
      </c>
      <c r="B63" s="27">
        <v>4969</v>
      </c>
      <c r="C63" s="28">
        <v>123</v>
      </c>
      <c r="D63" s="68">
        <v>2105.5934916482188</v>
      </c>
      <c r="E63" s="68">
        <v>1735.6138899999999</v>
      </c>
      <c r="F63" s="68">
        <v>114.75204349671193</v>
      </c>
      <c r="G63" s="68">
        <v>258.29324259418019</v>
      </c>
      <c r="H63" s="68">
        <v>15.395975331102765</v>
      </c>
      <c r="I63" s="68">
        <v>4.1209587908918666</v>
      </c>
      <c r="J63" s="68">
        <v>-2.4197504139300303</v>
      </c>
      <c r="K63" s="68">
        <v>75.437581239665064</v>
      </c>
      <c r="L63" s="68">
        <v>6.9687872841883491</v>
      </c>
      <c r="M63" s="68">
        <v>1654.6339187578362</v>
      </c>
      <c r="N63" s="69">
        <v>78.582780832145346</v>
      </c>
    </row>
    <row r="64" spans="1:14" ht="13.5">
      <c r="A64" s="26" t="s">
        <v>59</v>
      </c>
      <c r="B64" s="27">
        <v>6295</v>
      </c>
      <c r="C64" s="28">
        <v>148</v>
      </c>
      <c r="D64" s="68">
        <v>1852.5689308975377</v>
      </c>
      <c r="E64" s="68">
        <v>1679.2535600000001</v>
      </c>
      <c r="F64" s="68">
        <v>229.60787269776071</v>
      </c>
      <c r="G64" s="68">
        <v>204.330384791185</v>
      </c>
      <c r="H64" s="68">
        <v>12.145441605790877</v>
      </c>
      <c r="I64" s="68">
        <v>4.6162259819143783</v>
      </c>
      <c r="J64" s="68">
        <v>-0.90047228823460246</v>
      </c>
      <c r="K64" s="68">
        <v>61.623380396612227</v>
      </c>
      <c r="L64" s="68">
        <v>8.0421536824185811</v>
      </c>
      <c r="M64" s="68">
        <v>974.31678951548838</v>
      </c>
      <c r="N64" s="69">
        <v>52.592741531266462</v>
      </c>
    </row>
    <row r="65" spans="1:14" ht="13.5">
      <c r="A65" s="26" t="s">
        <v>60</v>
      </c>
      <c r="B65" s="27">
        <v>3668</v>
      </c>
      <c r="C65" s="28">
        <v>129</v>
      </c>
      <c r="D65" s="68">
        <v>2266.7916085059978</v>
      </c>
      <c r="E65" s="68">
        <v>726.43777999999998</v>
      </c>
      <c r="F65" s="68">
        <v>111.79469825041768</v>
      </c>
      <c r="G65" s="68">
        <v>158.7245951788378</v>
      </c>
      <c r="H65" s="68">
        <v>11.454396557059868</v>
      </c>
      <c r="I65" s="68">
        <v>6.6617127670993757</v>
      </c>
      <c r="J65" s="68">
        <v>-1.1378786003784418</v>
      </c>
      <c r="K65" s="68">
        <v>94.077745338593047</v>
      </c>
      <c r="L65" s="68">
        <v>8.831897044025764</v>
      </c>
      <c r="M65" s="68">
        <v>2100.7228298800433</v>
      </c>
      <c r="N65" s="69">
        <v>92.673840065280288</v>
      </c>
    </row>
    <row r="66" spans="1:14" ht="13.5">
      <c r="A66" s="26" t="s">
        <v>116</v>
      </c>
      <c r="B66" s="27">
        <v>26875</v>
      </c>
      <c r="C66" s="28">
        <v>90</v>
      </c>
      <c r="D66" s="68">
        <v>3088.3508833488377</v>
      </c>
      <c r="E66" s="68">
        <v>7822.1682499999997</v>
      </c>
      <c r="F66" s="68">
        <v>93.999046192423663</v>
      </c>
      <c r="G66" s="68">
        <v>103.46194396968113</v>
      </c>
      <c r="H66" s="68">
        <v>13.70865157568498</v>
      </c>
      <c r="I66" s="68">
        <v>6.2787328272448386</v>
      </c>
      <c r="J66" s="68">
        <v>-2.3869469559722951</v>
      </c>
      <c r="K66" s="68">
        <v>94.610693715149608</v>
      </c>
      <c r="L66" s="68">
        <v>14.548913788193527</v>
      </c>
      <c r="M66" s="68">
        <v>949.04046065116211</v>
      </c>
      <c r="N66" s="69">
        <v>30.729683785868101</v>
      </c>
    </row>
    <row r="67" spans="1:14" ht="13.5">
      <c r="A67" s="26" t="s">
        <v>66</v>
      </c>
      <c r="B67" s="27">
        <v>9123</v>
      </c>
      <c r="C67" s="28">
        <v>127</v>
      </c>
      <c r="D67" s="68">
        <v>1884.3501896306036</v>
      </c>
      <c r="E67" s="68">
        <v>1772.40579</v>
      </c>
      <c r="F67" s="68">
        <v>204.98118922617036</v>
      </c>
      <c r="G67" s="68">
        <v>280.85408467373259</v>
      </c>
      <c r="H67" s="68">
        <v>15.314439567978537</v>
      </c>
      <c r="I67" s="68">
        <v>3.7608062305110632</v>
      </c>
      <c r="J67" s="68">
        <v>-4.7568215846553796</v>
      </c>
      <c r="K67" s="68">
        <v>62.740416541203842</v>
      </c>
      <c r="L67" s="68">
        <v>6.4351032686125498</v>
      </c>
      <c r="M67" s="68">
        <v>260.32700865943349</v>
      </c>
      <c r="N67" s="69">
        <v>13.81521386481068</v>
      </c>
    </row>
    <row r="68" spans="1:14" ht="13.5">
      <c r="A68" s="23" t="s">
        <v>51</v>
      </c>
      <c r="B68" s="24">
        <f>SUM(B69:B80)</f>
        <v>45912</v>
      </c>
      <c r="C68" s="72"/>
      <c r="D68" s="66">
        <v>1553.4796484579192</v>
      </c>
      <c r="E68" s="66">
        <v>15614.599179999999</v>
      </c>
      <c r="F68" s="66">
        <v>213.31983943606244</v>
      </c>
      <c r="G68" s="66">
        <v>157.05493180927971</v>
      </c>
      <c r="H68" s="66">
        <v>15.384214572325233</v>
      </c>
      <c r="I68" s="66">
        <v>3.8721873365328014</v>
      </c>
      <c r="J68" s="66">
        <v>-1.5333449316117804</v>
      </c>
      <c r="K68" s="66">
        <v>66.521396050723752</v>
      </c>
      <c r="L68" s="66">
        <v>11.353020305499053</v>
      </c>
      <c r="M68" s="66">
        <v>1142.1970050900054</v>
      </c>
      <c r="N68" s="67">
        <v>73.525070394312635</v>
      </c>
    </row>
    <row r="69" spans="1:14" ht="13.5">
      <c r="A69" s="26" t="s">
        <v>144</v>
      </c>
      <c r="B69" s="27">
        <v>2667</v>
      </c>
      <c r="C69" s="28">
        <v>148</v>
      </c>
      <c r="D69" s="68">
        <v>1701.1938657667793</v>
      </c>
      <c r="E69" s="68">
        <v>384.50928999999996</v>
      </c>
      <c r="F69" s="68">
        <v>170.02627891763441</v>
      </c>
      <c r="G69" s="68">
        <v>170.61170283505243</v>
      </c>
      <c r="H69" s="68">
        <v>8.6608348927750143</v>
      </c>
      <c r="I69" s="68">
        <v>5.0827862835102238</v>
      </c>
      <c r="J69" s="68">
        <v>-2.2060282556976195E-2</v>
      </c>
      <c r="K69" s="68">
        <v>66.147103554901065</v>
      </c>
      <c r="L69" s="68">
        <v>5.7767189226253155</v>
      </c>
      <c r="M69" s="68">
        <v>-679.03730033745796</v>
      </c>
      <c r="N69" s="69">
        <v>-39.915339104011842</v>
      </c>
    </row>
    <row r="70" spans="1:14" ht="13.5">
      <c r="A70" s="26" t="s">
        <v>162</v>
      </c>
      <c r="B70" s="27">
        <v>3611</v>
      </c>
      <c r="C70" s="28">
        <v>144</v>
      </c>
      <c r="D70" s="68">
        <v>1608.1840958183327</v>
      </c>
      <c r="E70" s="68">
        <v>1167.8739699999999</v>
      </c>
      <c r="F70" s="68">
        <v>248.93099323811924</v>
      </c>
      <c r="G70" s="68">
        <v>98.716408234526412</v>
      </c>
      <c r="H70" s="68">
        <v>15.608737363468768</v>
      </c>
      <c r="I70" s="68">
        <v>7.4432434824595228</v>
      </c>
      <c r="J70" s="68">
        <v>-2.692844139830894</v>
      </c>
      <c r="K70" s="68">
        <v>51.385509015561134</v>
      </c>
      <c r="L70" s="68">
        <v>19.099655544946724</v>
      </c>
      <c r="M70" s="68">
        <v>178.96800609249533</v>
      </c>
      <c r="N70" s="69">
        <v>11.128577042756199</v>
      </c>
    </row>
    <row r="71" spans="1:14" ht="13.5">
      <c r="A71" s="26" t="s">
        <v>69</v>
      </c>
      <c r="B71" s="27">
        <v>5057</v>
      </c>
      <c r="C71" s="28">
        <v>145</v>
      </c>
      <c r="D71" s="68">
        <v>1514.5561380264978</v>
      </c>
      <c r="E71" s="68">
        <v>1015.34776</v>
      </c>
      <c r="F71" s="68">
        <v>219.59335329667053</v>
      </c>
      <c r="G71" s="68">
        <v>123.79359811317563</v>
      </c>
      <c r="H71" s="68">
        <v>11.170959149319165</v>
      </c>
      <c r="I71" s="68">
        <v>7.166272648904445</v>
      </c>
      <c r="J71" s="68">
        <v>0.4702613727239856</v>
      </c>
      <c r="K71" s="68">
        <v>52.018847844730743</v>
      </c>
      <c r="L71" s="68">
        <v>9.4153948196663038</v>
      </c>
      <c r="M71" s="68">
        <v>1502.565258058137</v>
      </c>
      <c r="N71" s="69">
        <v>99.208290820835117</v>
      </c>
    </row>
    <row r="72" spans="1:14" ht="13.5">
      <c r="A72" s="26" t="s">
        <v>70</v>
      </c>
      <c r="B72" s="27">
        <v>8581</v>
      </c>
      <c r="C72" s="28">
        <v>145</v>
      </c>
      <c r="D72" s="68">
        <v>1536.0491422911082</v>
      </c>
      <c r="E72" s="68">
        <v>3169.5391600000003</v>
      </c>
      <c r="F72" s="68">
        <v>332.06319468030273</v>
      </c>
      <c r="G72" s="68">
        <v>434.44100000511077</v>
      </c>
      <c r="H72" s="68">
        <v>20.705597688900173</v>
      </c>
      <c r="I72" s="68">
        <v>4.0922021438122274</v>
      </c>
      <c r="J72" s="68">
        <v>-0.69346602794009704</v>
      </c>
      <c r="K72" s="68">
        <v>52.086486368495258</v>
      </c>
      <c r="L72" s="68">
        <v>6.1274142471910311</v>
      </c>
      <c r="M72" s="68">
        <v>406.15654558819574</v>
      </c>
      <c r="N72" s="69">
        <v>26.441637471467171</v>
      </c>
    </row>
    <row r="73" spans="1:14" ht="13.5">
      <c r="A73" s="26" t="s">
        <v>71</v>
      </c>
      <c r="B73" s="27">
        <v>1911</v>
      </c>
      <c r="C73" s="28">
        <v>140</v>
      </c>
      <c r="D73" s="68">
        <v>1850.8861486132914</v>
      </c>
      <c r="E73" s="68">
        <v>-60.477260000000001</v>
      </c>
      <c r="F73" s="68">
        <v>80.339886679358841</v>
      </c>
      <c r="G73" s="68">
        <v>26.219446332261096</v>
      </c>
      <c r="H73" s="68">
        <v>6.5479879463253008</v>
      </c>
      <c r="I73" s="68">
        <v>2.9108741280391675</v>
      </c>
      <c r="J73" s="68">
        <v>-4.6267810874846935</v>
      </c>
      <c r="K73" s="68">
        <v>166.13453178088807</v>
      </c>
      <c r="L73" s="68">
        <v>21.886030610817404</v>
      </c>
      <c r="M73" s="68">
        <v>4403.0830664573532</v>
      </c>
      <c r="N73" s="69">
        <v>237.89054068810242</v>
      </c>
    </row>
    <row r="74" spans="1:14" ht="13.5">
      <c r="A74" s="26" t="s">
        <v>72</v>
      </c>
      <c r="B74" s="27">
        <v>1300</v>
      </c>
      <c r="C74" s="28">
        <v>153</v>
      </c>
      <c r="D74" s="68">
        <v>1507.5031923076922</v>
      </c>
      <c r="E74" s="68">
        <v>603.09498999999994</v>
      </c>
      <c r="F74" s="68">
        <v>111.14921425963858</v>
      </c>
      <c r="G74" s="68">
        <v>96.849732481999794</v>
      </c>
      <c r="H74" s="68">
        <v>20.02642188721514</v>
      </c>
      <c r="I74" s="68">
        <v>4.9658654397946478</v>
      </c>
      <c r="J74" s="68">
        <v>-0.86504009210634947</v>
      </c>
      <c r="K74" s="68">
        <v>73.468289286004236</v>
      </c>
      <c r="L74" s="68">
        <v>21.643029007447037</v>
      </c>
      <c r="M74" s="68">
        <v>2598.6781597595127</v>
      </c>
      <c r="N74" s="69">
        <v>172.38292913870686</v>
      </c>
    </row>
    <row r="75" spans="1:14" ht="13.5">
      <c r="A75" s="26" t="s">
        <v>124</v>
      </c>
      <c r="B75" s="27">
        <v>3997</v>
      </c>
      <c r="C75" s="28">
        <v>145</v>
      </c>
      <c r="D75" s="68">
        <v>1337.2401801351014</v>
      </c>
      <c r="E75" s="68">
        <v>1374.74713</v>
      </c>
      <c r="F75" s="68">
        <v>98.694198040513498</v>
      </c>
      <c r="G75" s="68">
        <v>54.478005942701301</v>
      </c>
      <c r="H75" s="68">
        <v>15.896764643010252</v>
      </c>
      <c r="I75" s="68">
        <v>-1.1736338272769726</v>
      </c>
      <c r="J75" s="68">
        <v>-2.8091521239511015</v>
      </c>
      <c r="K75" s="68">
        <v>96.750614133549036</v>
      </c>
      <c r="L75" s="68">
        <v>27.233054503029305</v>
      </c>
      <c r="M75" s="68">
        <v>3248.256107683193</v>
      </c>
      <c r="N75" s="69">
        <v>242.90745641183335</v>
      </c>
    </row>
    <row r="76" spans="1:14" ht="13.5">
      <c r="A76" s="26" t="s">
        <v>74</v>
      </c>
      <c r="B76" s="27">
        <v>927</v>
      </c>
      <c r="C76" s="28">
        <v>148</v>
      </c>
      <c r="D76" s="68">
        <v>1339.7583603020496</v>
      </c>
      <c r="E76" s="68">
        <v>790.73192000000006</v>
      </c>
      <c r="F76" s="68">
        <v>92.955227954162112</v>
      </c>
      <c r="G76" s="68">
        <v>108.24900029127707</v>
      </c>
      <c r="H76" s="68">
        <v>20.732669685759145</v>
      </c>
      <c r="I76" s="68">
        <v>1.8705045620950367</v>
      </c>
      <c r="J76" s="68">
        <v>-1.821140895839265</v>
      </c>
      <c r="K76" s="68">
        <v>76.958782211728987</v>
      </c>
      <c r="L76" s="68">
        <v>19.460212636713937</v>
      </c>
      <c r="M76" s="68">
        <v>2462.3165263246083</v>
      </c>
      <c r="N76" s="69">
        <v>183.78810681722314</v>
      </c>
    </row>
    <row r="77" spans="1:14" ht="13.5">
      <c r="A77" s="26" t="s">
        <v>163</v>
      </c>
      <c r="B77" s="27">
        <v>4734</v>
      </c>
      <c r="C77" s="28">
        <v>140</v>
      </c>
      <c r="D77" s="68">
        <v>1639.3595521757497</v>
      </c>
      <c r="E77" s="68">
        <v>1522.0329400000001</v>
      </c>
      <c r="F77" s="68">
        <v>278.11882653000276</v>
      </c>
      <c r="G77" s="68">
        <v>504.998511987575</v>
      </c>
      <c r="H77" s="68">
        <v>18.080983360792992</v>
      </c>
      <c r="I77" s="68">
        <v>5.5910235919256195</v>
      </c>
      <c r="J77" s="68">
        <v>-1.445083564013772</v>
      </c>
      <c r="K77" s="68">
        <v>81.241585380741554</v>
      </c>
      <c r="L77" s="68">
        <v>4.5115100869251945</v>
      </c>
      <c r="M77" s="68">
        <v>1647.304161745275</v>
      </c>
      <c r="N77" s="69">
        <v>100.48461666380516</v>
      </c>
    </row>
    <row r="78" spans="1:14" ht="13.5">
      <c r="A78" s="26" t="s">
        <v>77</v>
      </c>
      <c r="B78" s="27">
        <v>1451</v>
      </c>
      <c r="C78" s="28">
        <v>145</v>
      </c>
      <c r="D78" s="68">
        <v>1511.0230186078566</v>
      </c>
      <c r="E78" s="68">
        <v>374.02283</v>
      </c>
      <c r="F78" s="68">
        <v>970.37905133442064</v>
      </c>
      <c r="G78" s="68">
        <v>914.73744587150748</v>
      </c>
      <c r="H78" s="68">
        <v>16.484728876576078</v>
      </c>
      <c r="I78" s="68">
        <v>-0.66798155479199961</v>
      </c>
      <c r="J78" s="68">
        <v>-2.0143842006150239</v>
      </c>
      <c r="K78" s="68">
        <v>79.419212122491501</v>
      </c>
      <c r="L78" s="68">
        <v>4.367141374947745</v>
      </c>
      <c r="M78" s="68">
        <v>-2818.838739973899</v>
      </c>
      <c r="N78" s="69">
        <v>-186.55167428031413</v>
      </c>
    </row>
    <row r="79" spans="1:14" ht="13.5">
      <c r="A79" s="26" t="s">
        <v>78</v>
      </c>
      <c r="B79" s="27">
        <v>2802</v>
      </c>
      <c r="C79" s="28">
        <v>145</v>
      </c>
      <c r="D79" s="68">
        <v>1569.3764703783013</v>
      </c>
      <c r="E79" s="68">
        <v>2082.90859</v>
      </c>
      <c r="F79" s="68">
        <v>137.41663889158542</v>
      </c>
      <c r="G79" s="68">
        <v>115.20250006709901</v>
      </c>
      <c r="H79" s="68">
        <v>22.953706384500123</v>
      </c>
      <c r="I79" s="68">
        <v>12.245674501401327</v>
      </c>
      <c r="J79" s="68">
        <v>-1.2619448678071412</v>
      </c>
      <c r="K79" s="68">
        <v>71.289621840072016</v>
      </c>
      <c r="L79" s="68">
        <v>21.995115152353964</v>
      </c>
      <c r="M79" s="68">
        <v>2403.570735189151</v>
      </c>
      <c r="N79" s="69">
        <v>153.15450311356875</v>
      </c>
    </row>
    <row r="80" spans="1:14" ht="13.5">
      <c r="A80" s="26" t="s">
        <v>90</v>
      </c>
      <c r="B80" s="27">
        <v>8874</v>
      </c>
      <c r="C80" s="28">
        <v>142</v>
      </c>
      <c r="D80" s="68">
        <v>1544.3830020283976</v>
      </c>
      <c r="E80" s="68">
        <v>3190.2678599999999</v>
      </c>
      <c r="F80" s="68">
        <v>483.46119265548674</v>
      </c>
      <c r="G80" s="68">
        <v>665.21276698446161</v>
      </c>
      <c r="H80" s="68">
        <v>11.633255501175071</v>
      </c>
      <c r="I80" s="68">
        <v>0.47726142502690871</v>
      </c>
      <c r="J80" s="68">
        <v>-2.0345542118176616</v>
      </c>
      <c r="K80" s="68">
        <v>52.446664378024707</v>
      </c>
      <c r="L80" s="68">
        <v>2.3423156653446697</v>
      </c>
      <c r="M80" s="68">
        <v>565.71529862519719</v>
      </c>
      <c r="N80" s="69">
        <v>36.630505378664807</v>
      </c>
    </row>
    <row r="81" spans="1:14" ht="13.5">
      <c r="A81" s="23" t="s">
        <v>52</v>
      </c>
      <c r="B81" s="24">
        <f>SUM(B82:B91)</f>
        <v>74543</v>
      </c>
      <c r="C81" s="72"/>
      <c r="D81" s="66">
        <v>1973.3969268744215</v>
      </c>
      <c r="E81" s="66">
        <v>13667.63726</v>
      </c>
      <c r="F81" s="66">
        <v>109.4993665703383</v>
      </c>
      <c r="G81" s="66">
        <v>177.55291681591018</v>
      </c>
      <c r="H81" s="66">
        <v>13.504308565765118</v>
      </c>
      <c r="I81" s="66">
        <v>4.5031526950070493</v>
      </c>
      <c r="J81" s="66">
        <v>-2.3246007146764289</v>
      </c>
      <c r="K81" s="66">
        <v>107.57335986493759</v>
      </c>
      <c r="L81" s="66">
        <v>8.5541839695950781</v>
      </c>
      <c r="M81" s="66">
        <v>1538.892918583904</v>
      </c>
      <c r="N81" s="67">
        <v>77.981925360616131</v>
      </c>
    </row>
    <row r="82" spans="1:14" ht="13.5">
      <c r="A82" s="26" t="s">
        <v>81</v>
      </c>
      <c r="B82" s="27">
        <v>3767</v>
      </c>
      <c r="C82" s="28">
        <v>145</v>
      </c>
      <c r="D82" s="68">
        <v>1763.3198539952216</v>
      </c>
      <c r="E82" s="68">
        <v>-82.57647</v>
      </c>
      <c r="F82" s="68">
        <v>222.54701060993358</v>
      </c>
      <c r="G82" s="68">
        <v>122.1346622776156</v>
      </c>
      <c r="H82" s="68">
        <v>8.271623269182534</v>
      </c>
      <c r="I82" s="68">
        <v>7.1719996401043442</v>
      </c>
      <c r="J82" s="68">
        <v>0.87952810194933984</v>
      </c>
      <c r="K82" s="68">
        <v>58.299698961327742</v>
      </c>
      <c r="L82" s="68">
        <v>7.7501936515444019</v>
      </c>
      <c r="M82" s="68">
        <v>936.43198566498518</v>
      </c>
      <c r="N82" s="69">
        <v>53.106189642410882</v>
      </c>
    </row>
    <row r="83" spans="1:14" ht="13.5">
      <c r="A83" s="26" t="s">
        <v>82</v>
      </c>
      <c r="B83" s="27">
        <v>6349</v>
      </c>
      <c r="C83" s="28">
        <v>132</v>
      </c>
      <c r="D83" s="68">
        <v>1840.5094597574418</v>
      </c>
      <c r="E83" s="68">
        <v>606.91441000000009</v>
      </c>
      <c r="F83" s="68">
        <v>369.5695730691786</v>
      </c>
      <c r="G83" s="68">
        <v>490.86331644263043</v>
      </c>
      <c r="H83" s="68">
        <v>4.4545076588302583</v>
      </c>
      <c r="I83" s="68">
        <v>-0.72083479326363353</v>
      </c>
      <c r="J83" s="68">
        <v>-1.6283191192696651</v>
      </c>
      <c r="K83" s="68">
        <v>49.444848748331403</v>
      </c>
      <c r="L83" s="68">
        <v>0.94085673388539437</v>
      </c>
      <c r="M83" s="68">
        <v>-4087.1361222239721</v>
      </c>
      <c r="N83" s="69">
        <v>-222.06547760762987</v>
      </c>
    </row>
    <row r="84" spans="1:14" ht="13.5">
      <c r="A84" s="26" t="s">
        <v>83</v>
      </c>
      <c r="B84" s="27">
        <v>12781</v>
      </c>
      <c r="C84" s="28">
        <v>145</v>
      </c>
      <c r="D84" s="68">
        <v>1739.8761341053128</v>
      </c>
      <c r="E84" s="68">
        <v>103.43125000000001</v>
      </c>
      <c r="F84" s="68">
        <v>81.214420171384319</v>
      </c>
      <c r="G84" s="68">
        <v>84.397092900479237</v>
      </c>
      <c r="H84" s="68">
        <v>11.337081676388447</v>
      </c>
      <c r="I84" s="68">
        <v>7.6730448094815351</v>
      </c>
      <c r="J84" s="68">
        <v>-2.4735097411317075</v>
      </c>
      <c r="K84" s="68">
        <v>67.892307622273691</v>
      </c>
      <c r="L84" s="68">
        <v>13.636624629462846</v>
      </c>
      <c r="M84" s="68">
        <v>318.72371097723243</v>
      </c>
      <c r="N84" s="69">
        <v>18.318758716759341</v>
      </c>
    </row>
    <row r="85" spans="1:14" ht="13.5">
      <c r="A85" s="26" t="s">
        <v>84</v>
      </c>
      <c r="B85" s="27">
        <v>10368</v>
      </c>
      <c r="C85" s="28">
        <v>149</v>
      </c>
      <c r="D85" s="68">
        <v>1639.4443692129628</v>
      </c>
      <c r="E85" s="68">
        <v>1999.76819</v>
      </c>
      <c r="F85" s="68">
        <v>166.88030975416194</v>
      </c>
      <c r="G85" s="68">
        <v>148.06836082372871</v>
      </c>
      <c r="H85" s="68">
        <v>13.881020411404082</v>
      </c>
      <c r="I85" s="68">
        <v>6.2807437173122764</v>
      </c>
      <c r="J85" s="68">
        <v>-2.3113757304072617</v>
      </c>
      <c r="K85" s="68">
        <v>101.5154032948889</v>
      </c>
      <c r="L85" s="68">
        <v>10.667119442714725</v>
      </c>
      <c r="M85" s="68">
        <v>1447.5639891975306</v>
      </c>
      <c r="N85" s="69">
        <v>88.296011525688613</v>
      </c>
    </row>
    <row r="86" spans="1:14" ht="13.5">
      <c r="A86" s="26" t="s">
        <v>85</v>
      </c>
      <c r="B86" s="27">
        <v>4000</v>
      </c>
      <c r="C86" s="28">
        <v>162</v>
      </c>
      <c r="D86" s="68">
        <v>1469.7756625000002</v>
      </c>
      <c r="E86" s="68">
        <v>183.33685</v>
      </c>
      <c r="F86" s="68">
        <v>139.45665608845408</v>
      </c>
      <c r="G86" s="68">
        <v>89.761009670221497</v>
      </c>
      <c r="H86" s="68">
        <v>17.541988858066777</v>
      </c>
      <c r="I86" s="68">
        <v>18.359156976926286</v>
      </c>
      <c r="J86" s="68">
        <v>3.0510482569886519</v>
      </c>
      <c r="K86" s="68">
        <v>189.83846348827313</v>
      </c>
      <c r="L86" s="68">
        <v>19.19066392360325</v>
      </c>
      <c r="M86" s="68">
        <v>7622.4961650000014</v>
      </c>
      <c r="N86" s="69">
        <v>518.61630039747649</v>
      </c>
    </row>
    <row r="87" spans="1:14" ht="13.5">
      <c r="A87" s="26" t="s">
        <v>145</v>
      </c>
      <c r="B87" s="27">
        <v>23667</v>
      </c>
      <c r="C87" s="28">
        <v>129</v>
      </c>
      <c r="D87" s="68">
        <v>2298.548239320573</v>
      </c>
      <c r="E87" s="68">
        <v>4601.37086</v>
      </c>
      <c r="F87" s="68">
        <v>78.87337873761318</v>
      </c>
      <c r="G87" s="68">
        <v>453.94792469912659</v>
      </c>
      <c r="H87" s="68">
        <v>13.011696942669655</v>
      </c>
      <c r="I87" s="68">
        <v>1.1063657745719901</v>
      </c>
      <c r="J87" s="68">
        <v>-4.5417889012590438</v>
      </c>
      <c r="K87" s="68">
        <v>139.0419651179225</v>
      </c>
      <c r="L87" s="68">
        <v>3.1899757002949669</v>
      </c>
      <c r="M87" s="68">
        <v>3281.0225854565415</v>
      </c>
      <c r="N87" s="69">
        <v>142.74325547443712</v>
      </c>
    </row>
    <row r="88" spans="1:14" ht="13.5">
      <c r="A88" s="26" t="s">
        <v>146</v>
      </c>
      <c r="B88" s="27">
        <v>4812</v>
      </c>
      <c r="C88" s="28">
        <v>100</v>
      </c>
      <c r="D88" s="68">
        <v>2580.2379301745641</v>
      </c>
      <c r="E88" s="68">
        <v>1706.69533</v>
      </c>
      <c r="F88" s="68">
        <v>60.689836098733537</v>
      </c>
      <c r="G88" s="68">
        <v>188.36750115546906</v>
      </c>
      <c r="H88" s="68">
        <v>19.246846743355537</v>
      </c>
      <c r="I88" s="68">
        <v>9.1682880864043881</v>
      </c>
      <c r="J88" s="68">
        <v>0.34348532696860673</v>
      </c>
      <c r="K88" s="68">
        <v>110.49804559857941</v>
      </c>
      <c r="L88" s="68">
        <v>12.717719519947734</v>
      </c>
      <c r="M88" s="68">
        <v>3465.6826039069001</v>
      </c>
      <c r="N88" s="69">
        <v>134.31639630506601</v>
      </c>
    </row>
    <row r="89" spans="1:14" ht="13.5">
      <c r="A89" s="26" t="s">
        <v>87</v>
      </c>
      <c r="B89" s="27">
        <v>4272</v>
      </c>
      <c r="C89" s="28">
        <v>112</v>
      </c>
      <c r="D89" s="68">
        <v>2026.813253745318</v>
      </c>
      <c r="E89" s="68">
        <v>2756.0620099999996</v>
      </c>
      <c r="F89" s="68">
        <v>144.78914033425005</v>
      </c>
      <c r="G89" s="68">
        <v>189.85031968127166</v>
      </c>
      <c r="H89" s="68">
        <v>26.626172067806884</v>
      </c>
      <c r="I89" s="68">
        <v>-0.7037865728920456</v>
      </c>
      <c r="J89" s="68">
        <v>-1.6994373848430557</v>
      </c>
      <c r="K89" s="68">
        <v>116.14311733717381</v>
      </c>
      <c r="L89" s="68">
        <v>17.510947595902771</v>
      </c>
      <c r="M89" s="68">
        <v>-1365.8086482298884</v>
      </c>
      <c r="N89" s="69">
        <v>-67.387000045812357</v>
      </c>
    </row>
    <row r="90" spans="1:14" ht="13.5">
      <c r="A90" s="26" t="s">
        <v>88</v>
      </c>
      <c r="B90" s="27">
        <v>1519</v>
      </c>
      <c r="C90" s="28">
        <v>157</v>
      </c>
      <c r="D90" s="68">
        <v>1606.3595062541144</v>
      </c>
      <c r="E90" s="68">
        <v>554.79989</v>
      </c>
      <c r="F90" s="68">
        <v>2626.7170982102666</v>
      </c>
      <c r="G90" s="68">
        <v>1849.5838321885317</v>
      </c>
      <c r="H90" s="68">
        <v>13.847394289810723</v>
      </c>
      <c r="I90" s="68">
        <v>1.9399859661510539</v>
      </c>
      <c r="J90" s="68">
        <v>0.72871182135122881</v>
      </c>
      <c r="K90" s="68">
        <v>89.553510768496167</v>
      </c>
      <c r="L90" s="68">
        <v>0.86152494154602866</v>
      </c>
      <c r="M90" s="68">
        <v>331.68505282297338</v>
      </c>
      <c r="N90" s="69">
        <v>20.648245397845781</v>
      </c>
    </row>
    <row r="91" spans="1:14" ht="13.5">
      <c r="A91" s="30" t="s">
        <v>89</v>
      </c>
      <c r="B91" s="31">
        <v>3008</v>
      </c>
      <c r="C91" s="32">
        <v>126</v>
      </c>
      <c r="D91" s="70">
        <v>1910.3841489361703</v>
      </c>
      <c r="E91" s="70">
        <v>1237.83494</v>
      </c>
      <c r="F91" s="70">
        <v>315.16525078249202</v>
      </c>
      <c r="G91" s="70">
        <v>232.76785129338981</v>
      </c>
      <c r="H91" s="70">
        <v>15.487434702553999</v>
      </c>
      <c r="I91" s="70">
        <v>2.0360991933548607</v>
      </c>
      <c r="J91" s="70">
        <v>-2.3544069574700739</v>
      </c>
      <c r="K91" s="70">
        <v>42.576914762354427</v>
      </c>
      <c r="L91" s="70">
        <v>8.5881416590352231</v>
      </c>
      <c r="M91" s="70">
        <v>-476.88641622340458</v>
      </c>
      <c r="N91" s="71">
        <v>-24.962854538390449</v>
      </c>
    </row>
  </sheetData>
  <sheetProtection algorithmName="SHA-512" hashValue="UHEoY+1auYK4hJB8SbCFGkSIvokYl55hGaKBxTWnaJgbh00ZLBRa65ix4TokUoYNm+BGUGBTbv/h6IRacaMEyA==" saltValue="ZKSs7jIpIvYa7xEVFYIc2g==" spinCount="100000" sheet="1" objects="1" scenarios="1"/>
  <mergeCells count="3">
    <mergeCell ref="A1:N1"/>
    <mergeCell ref="A5:L5"/>
    <mergeCell ref="M5:N5"/>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1"/>
  <sheetViews>
    <sheetView zoomScaleNormal="100" workbookViewId="0">
      <selection sqref="A1:N1"/>
    </sheetView>
  </sheetViews>
  <sheetFormatPr baseColWidth="10" defaultRowHeight="12.75"/>
  <cols>
    <col min="1" max="1" width="27.140625" customWidth="1"/>
    <col min="2" max="6" width="15.28515625" customWidth="1"/>
    <col min="7" max="8" width="15.85546875" customWidth="1"/>
    <col min="9" max="10" width="15.28515625" customWidth="1"/>
    <col min="11" max="11" width="16.5703125" customWidth="1"/>
    <col min="12" max="14" width="15.28515625" customWidth="1"/>
    <col min="15" max="76" width="11.42578125" customWidth="1"/>
  </cols>
  <sheetData>
    <row r="1" spans="1:15" s="1" customFormat="1" ht="18">
      <c r="A1" s="86" t="s">
        <v>176</v>
      </c>
      <c r="B1" s="87"/>
      <c r="C1" s="87"/>
      <c r="D1" s="87"/>
      <c r="E1" s="87"/>
      <c r="F1" s="87"/>
      <c r="G1" s="87"/>
      <c r="H1" s="87"/>
      <c r="I1" s="87"/>
      <c r="J1" s="87"/>
      <c r="K1" s="87"/>
      <c r="L1" s="87"/>
      <c r="M1" s="87"/>
      <c r="N1" s="87"/>
      <c r="O1" s="13"/>
    </row>
    <row r="2" spans="1:15" s="1" customFormat="1" ht="13.5">
      <c r="A2" s="14"/>
      <c r="B2" s="14"/>
      <c r="C2" s="14"/>
      <c r="D2" s="14"/>
      <c r="E2" s="14"/>
      <c r="F2" s="14"/>
      <c r="G2" s="14"/>
      <c r="H2" s="14"/>
      <c r="I2" s="14"/>
      <c r="J2" s="14"/>
      <c r="K2" s="14"/>
      <c r="L2" s="14"/>
      <c r="M2" s="14"/>
      <c r="N2" s="14"/>
      <c r="O2" s="13"/>
    </row>
    <row r="3" spans="1:15" s="2" customFormat="1" ht="13.5">
      <c r="A3" s="11" t="s">
        <v>109</v>
      </c>
      <c r="B3" s="11" t="s">
        <v>177</v>
      </c>
      <c r="C3" s="11"/>
      <c r="D3" s="11"/>
      <c r="E3" s="11"/>
      <c r="F3" s="11"/>
      <c r="G3" s="11"/>
      <c r="H3" s="11"/>
      <c r="I3" s="11"/>
      <c r="J3" s="11"/>
      <c r="K3" s="11"/>
      <c r="L3" s="11"/>
      <c r="M3" s="11"/>
      <c r="N3" s="11"/>
      <c r="O3" s="3"/>
    </row>
    <row r="4" spans="1:15" s="2" customFormat="1" ht="13.5">
      <c r="A4" s="11" t="s">
        <v>106</v>
      </c>
      <c r="B4" s="11" t="s">
        <v>132</v>
      </c>
      <c r="C4" s="11"/>
      <c r="D4" s="11"/>
      <c r="E4" s="11"/>
      <c r="F4" s="11"/>
      <c r="G4" s="11"/>
      <c r="H4" s="11"/>
      <c r="I4" s="11"/>
      <c r="J4" s="11"/>
      <c r="K4" s="11"/>
      <c r="L4" s="11"/>
      <c r="M4" s="11"/>
      <c r="N4" s="11"/>
      <c r="O4" s="3"/>
    </row>
    <row r="5" spans="1:15" s="2" customFormat="1" ht="13.5">
      <c r="A5" s="88"/>
      <c r="B5" s="89"/>
      <c r="C5" s="89"/>
      <c r="D5" s="89"/>
      <c r="E5" s="89"/>
      <c r="F5" s="89"/>
      <c r="G5" s="89"/>
      <c r="H5" s="89"/>
      <c r="I5" s="89"/>
      <c r="J5" s="89"/>
      <c r="K5" s="89"/>
      <c r="L5" s="89"/>
      <c r="M5" s="90"/>
      <c r="N5" s="89"/>
      <c r="O5" s="3"/>
    </row>
    <row r="6" spans="1:15" s="65" customFormat="1" ht="67.5">
      <c r="A6" s="18"/>
      <c r="B6" s="19" t="s">
        <v>178</v>
      </c>
      <c r="C6" s="19" t="s">
        <v>110</v>
      </c>
      <c r="D6" s="19" t="s">
        <v>134</v>
      </c>
      <c r="E6" s="19" t="s">
        <v>135</v>
      </c>
      <c r="F6" s="19" t="s">
        <v>179</v>
      </c>
      <c r="G6" s="19" t="s">
        <v>180</v>
      </c>
      <c r="H6" s="19" t="s">
        <v>138</v>
      </c>
      <c r="I6" s="19" t="s">
        <v>111</v>
      </c>
      <c r="J6" s="19" t="s">
        <v>139</v>
      </c>
      <c r="K6" s="19" t="s">
        <v>112</v>
      </c>
      <c r="L6" s="19" t="s">
        <v>113</v>
      </c>
      <c r="M6" s="19" t="s">
        <v>96</v>
      </c>
      <c r="N6" s="20" t="s">
        <v>95</v>
      </c>
      <c r="O6" s="21"/>
    </row>
    <row r="7" spans="1:15" s="25" customFormat="1" ht="13.5">
      <c r="A7" s="23" t="s">
        <v>7</v>
      </c>
      <c r="B7" s="24">
        <v>121144</v>
      </c>
      <c r="C7" s="24"/>
      <c r="D7" s="66">
        <v>2092.7711595199085</v>
      </c>
      <c r="E7" s="66">
        <v>18241.111759999993</v>
      </c>
      <c r="F7" s="66">
        <v>109.36967168604681</v>
      </c>
      <c r="G7" s="66">
        <v>155.41875570403909</v>
      </c>
      <c r="H7" s="66">
        <v>12.308461732069588</v>
      </c>
      <c r="I7" s="66">
        <v>3.8990480531153962</v>
      </c>
      <c r="J7" s="66">
        <v>-3.514060616946991</v>
      </c>
      <c r="K7" s="66">
        <v>150.20678269688992</v>
      </c>
      <c r="L7" s="66">
        <v>12.85510928504587</v>
      </c>
      <c r="M7" s="66">
        <v>480.49487187483197</v>
      </c>
      <c r="N7" s="67">
        <v>22.959742621121542</v>
      </c>
    </row>
    <row r="8" spans="1:15" ht="13.5">
      <c r="A8" s="26" t="s">
        <v>12</v>
      </c>
      <c r="B8" s="27">
        <v>18053</v>
      </c>
      <c r="C8" s="28">
        <v>126</v>
      </c>
      <c r="D8" s="68">
        <v>2075.605266375208</v>
      </c>
      <c r="E8" s="68">
        <v>7153.0674600000002</v>
      </c>
      <c r="F8" s="68">
        <v>82.384862071006239</v>
      </c>
      <c r="G8" s="68">
        <v>81.770567964904231</v>
      </c>
      <c r="H8" s="68">
        <v>15.572247439531747</v>
      </c>
      <c r="I8" s="68">
        <v>8.3934575972514285</v>
      </c>
      <c r="J8" s="68">
        <v>-1.2575814219029691</v>
      </c>
      <c r="K8" s="68">
        <v>93.791212213354612</v>
      </c>
      <c r="L8" s="68">
        <v>19.061000773417742</v>
      </c>
      <c r="M8" s="68">
        <v>1381.094707435514</v>
      </c>
      <c r="N8" s="69">
        <v>66.539371903185994</v>
      </c>
    </row>
    <row r="9" spans="1:15" ht="13.5">
      <c r="A9" s="26" t="s">
        <v>13</v>
      </c>
      <c r="B9" s="27">
        <v>1912</v>
      </c>
      <c r="C9" s="28">
        <v>137</v>
      </c>
      <c r="D9" s="68">
        <v>2082.9675616399099</v>
      </c>
      <c r="E9" s="68">
        <v>1133.9811499999998</v>
      </c>
      <c r="F9" s="68">
        <v>137.82087232091629</v>
      </c>
      <c r="G9" s="68">
        <v>349.61303143490505</v>
      </c>
      <c r="H9" s="68">
        <v>21.49934820259714</v>
      </c>
      <c r="I9" s="68">
        <v>5.8474831266481324</v>
      </c>
      <c r="J9" s="68">
        <v>-2.5313249132415976</v>
      </c>
      <c r="K9" s="68">
        <v>62.714658716011293</v>
      </c>
      <c r="L9" s="68">
        <v>8.4587150554545918</v>
      </c>
      <c r="M9" s="68">
        <v>1016.6693149826948</v>
      </c>
      <c r="N9" s="69">
        <v>48.808696482161054</v>
      </c>
    </row>
    <row r="10" spans="1:15" ht="13.5">
      <c r="A10" s="26" t="s">
        <v>1</v>
      </c>
      <c r="B10" s="27">
        <v>3518</v>
      </c>
      <c r="C10" s="28">
        <v>140</v>
      </c>
      <c r="D10" s="68">
        <v>1823.3571656884008</v>
      </c>
      <c r="E10" s="68">
        <v>1460.7975200000001</v>
      </c>
      <c r="F10" s="68">
        <v>290.98709798700861</v>
      </c>
      <c r="G10" s="68">
        <v>326.57108926421444</v>
      </c>
      <c r="H10" s="68">
        <v>14.156815568117208</v>
      </c>
      <c r="I10" s="68">
        <v>4.8290795131837108</v>
      </c>
      <c r="J10" s="68">
        <v>-0.77435293979866271</v>
      </c>
      <c r="K10" s="68">
        <v>77.923558270248378</v>
      </c>
      <c r="L10" s="68">
        <v>4.8076965367530606</v>
      </c>
      <c r="M10" s="68">
        <v>-98.889895844300071</v>
      </c>
      <c r="N10" s="69">
        <v>-5.4235065792479888</v>
      </c>
    </row>
    <row r="11" spans="1:15" ht="13.5">
      <c r="A11" s="26" t="s">
        <v>2</v>
      </c>
      <c r="B11" s="27">
        <v>8139</v>
      </c>
      <c r="C11" s="28">
        <v>115</v>
      </c>
      <c r="D11" s="68">
        <v>2326.5166905232973</v>
      </c>
      <c r="E11" s="68">
        <v>1056.6581100000001</v>
      </c>
      <c r="F11" s="68">
        <v>116.27147995538088</v>
      </c>
      <c r="G11" s="68">
        <v>82.957145345749808</v>
      </c>
      <c r="H11" s="68">
        <v>10.765341211838077</v>
      </c>
      <c r="I11" s="68">
        <v>10.053495660423239</v>
      </c>
      <c r="J11" s="68">
        <v>-3.8293414171305873</v>
      </c>
      <c r="K11" s="68">
        <v>46.875130923927244</v>
      </c>
      <c r="L11" s="68">
        <v>13.032870834994762</v>
      </c>
      <c r="M11" s="68">
        <v>428.96254699594522</v>
      </c>
      <c r="N11" s="69">
        <v>18.43797419306112</v>
      </c>
    </row>
    <row r="12" spans="1:15" ht="13.5">
      <c r="A12" s="26" t="s">
        <v>14</v>
      </c>
      <c r="B12" s="27">
        <v>75310</v>
      </c>
      <c r="C12" s="28">
        <v>144</v>
      </c>
      <c r="D12" s="68">
        <v>2142.7123890070188</v>
      </c>
      <c r="E12" s="68">
        <v>6031.8861299999999</v>
      </c>
      <c r="F12" s="68">
        <v>104.25421824808933</v>
      </c>
      <c r="G12" s="68">
        <v>143.95161231378711</v>
      </c>
      <c r="H12" s="68">
        <v>11.800202988776462</v>
      </c>
      <c r="I12" s="68">
        <v>2.2020408092799495</v>
      </c>
      <c r="J12" s="68">
        <v>-4.2593341259164612</v>
      </c>
      <c r="K12" s="68">
        <v>176.1816118768381</v>
      </c>
      <c r="L12" s="68">
        <v>12.033713173565962</v>
      </c>
      <c r="M12" s="68">
        <v>168.62020847164862</v>
      </c>
      <c r="N12" s="69">
        <v>7.8694746591627736</v>
      </c>
    </row>
    <row r="13" spans="1:15" ht="13.5">
      <c r="A13" s="26" t="s">
        <v>3</v>
      </c>
      <c r="B13" s="27">
        <v>9576</v>
      </c>
      <c r="C13" s="28">
        <v>145</v>
      </c>
      <c r="D13" s="68">
        <v>1729.3066470826825</v>
      </c>
      <c r="E13" s="68">
        <v>-8.5418599999999998</v>
      </c>
      <c r="F13" s="68">
        <v>180.76114444078635</v>
      </c>
      <c r="G13" s="68">
        <v>-49.008669549047141</v>
      </c>
      <c r="H13" s="68">
        <v>8.8948393065969142</v>
      </c>
      <c r="I13" s="68">
        <v>9.6207676724573012</v>
      </c>
      <c r="J13" s="68">
        <v>0.36186349314926564</v>
      </c>
      <c r="K13" s="68">
        <v>102.86157010452861</v>
      </c>
      <c r="L13" s="68">
        <v>16.256890865479264</v>
      </c>
      <c r="M13" s="68">
        <v>1316.0166072005161</v>
      </c>
      <c r="N13" s="69">
        <v>76.100823958585863</v>
      </c>
    </row>
    <row r="14" spans="1:15" ht="13.5">
      <c r="A14" s="26" t="s">
        <v>4</v>
      </c>
      <c r="B14" s="27">
        <v>1225</v>
      </c>
      <c r="C14" s="28">
        <v>145</v>
      </c>
      <c r="D14" s="68">
        <v>1953.6948896945116</v>
      </c>
      <c r="E14" s="68">
        <v>186.38471999999999</v>
      </c>
      <c r="F14" s="68">
        <v>823.2104166648943</v>
      </c>
      <c r="G14" s="68">
        <v>-99.678432695280634</v>
      </c>
      <c r="H14" s="68">
        <v>8.9707747280984176</v>
      </c>
      <c r="I14" s="68">
        <v>2.0180825336057415</v>
      </c>
      <c r="J14" s="68">
        <v>-2.6774428730216493</v>
      </c>
      <c r="K14" s="68">
        <v>74.967492808297678</v>
      </c>
      <c r="L14" s="68">
        <v>1.8032083617522394</v>
      </c>
      <c r="M14" s="68">
        <v>-927.7999755102046</v>
      </c>
      <c r="N14" s="69">
        <v>-47.48950209186858</v>
      </c>
    </row>
    <row r="15" spans="1:15" ht="13.5">
      <c r="A15" s="26" t="s">
        <v>5</v>
      </c>
      <c r="B15" s="27">
        <v>1165</v>
      </c>
      <c r="C15" s="28">
        <v>142</v>
      </c>
      <c r="D15" s="68">
        <v>1604.6574414408853</v>
      </c>
      <c r="E15" s="68">
        <v>419.61887999999999</v>
      </c>
      <c r="F15" s="68">
        <v>84.998372447973637</v>
      </c>
      <c r="G15" s="68">
        <v>66.719657318907508</v>
      </c>
      <c r="H15" s="68">
        <v>18.4784251387672</v>
      </c>
      <c r="I15" s="68">
        <v>11.454091265081969</v>
      </c>
      <c r="J15" s="68">
        <v>-6.880334462065802</v>
      </c>
      <c r="K15" s="68">
        <v>110.84137407928834</v>
      </c>
      <c r="L15" s="68">
        <v>26.876802402533531</v>
      </c>
      <c r="M15" s="68">
        <v>2125.5867878564477</v>
      </c>
      <c r="N15" s="69">
        <v>132.46358586962955</v>
      </c>
    </row>
    <row r="16" spans="1:15" ht="13.5">
      <c r="A16" s="26" t="s">
        <v>6</v>
      </c>
      <c r="B16" s="27">
        <v>2246</v>
      </c>
      <c r="C16" s="28">
        <v>150</v>
      </c>
      <c r="D16" s="68">
        <v>2018.1794373797943</v>
      </c>
      <c r="E16" s="68">
        <v>807.25965000000008</v>
      </c>
      <c r="F16" s="68">
        <v>385.01252825592513</v>
      </c>
      <c r="G16" s="68">
        <v>2119.7942189567511</v>
      </c>
      <c r="H16" s="68">
        <v>16.596146143900373</v>
      </c>
      <c r="I16" s="68">
        <v>5.4503652060012495</v>
      </c>
      <c r="J16" s="68">
        <v>-1.6079971143141456</v>
      </c>
      <c r="K16" s="68">
        <v>100.27084975145574</v>
      </c>
      <c r="L16" s="68">
        <v>3.2514541964211596</v>
      </c>
      <c r="M16" s="68">
        <v>689.29126892252918</v>
      </c>
      <c r="N16" s="69">
        <v>34.154112174358353</v>
      </c>
    </row>
    <row r="17" spans="1:14" s="25" customFormat="1" ht="13.5">
      <c r="A17" s="23" t="s">
        <v>8</v>
      </c>
      <c r="B17" s="24">
        <v>42124</v>
      </c>
      <c r="C17" s="29"/>
      <c r="D17" s="66">
        <v>2130.067575451284</v>
      </c>
      <c r="E17" s="66">
        <v>10394.58855</v>
      </c>
      <c r="F17" s="66">
        <v>127.06087921122659</v>
      </c>
      <c r="G17" s="66">
        <v>123.22636993762863</v>
      </c>
      <c r="H17" s="66">
        <v>11.930919155999883</v>
      </c>
      <c r="I17" s="66">
        <v>5.1060014715146771</v>
      </c>
      <c r="J17" s="66">
        <v>-2.4515539272133449</v>
      </c>
      <c r="K17" s="66">
        <v>111.69624046833778</v>
      </c>
      <c r="L17" s="66">
        <v>11.612152140562907</v>
      </c>
      <c r="M17" s="66">
        <v>1260.0683095526319</v>
      </c>
      <c r="N17" s="67">
        <v>59.156259833008782</v>
      </c>
    </row>
    <row r="18" spans="1:14" ht="13.5">
      <c r="A18" s="26" t="s">
        <v>17</v>
      </c>
      <c r="B18" s="27">
        <v>3596</v>
      </c>
      <c r="C18" s="28">
        <v>90</v>
      </c>
      <c r="D18" s="68">
        <v>3829.3956716293801</v>
      </c>
      <c r="E18" s="68">
        <v>1007.4689000000001</v>
      </c>
      <c r="F18" s="68">
        <v>110.00809584316154</v>
      </c>
      <c r="G18" s="68">
        <v>51.106067892185948</v>
      </c>
      <c r="H18" s="68">
        <v>8.9881873754873833</v>
      </c>
      <c r="I18" s="68">
        <v>8.7029304904782236</v>
      </c>
      <c r="J18" s="68">
        <v>-0.62123687467938282</v>
      </c>
      <c r="K18" s="68">
        <v>172.4307572375088</v>
      </c>
      <c r="L18" s="68">
        <v>16.660991893037249</v>
      </c>
      <c r="M18" s="68">
        <v>422.45806173526074</v>
      </c>
      <c r="N18" s="69">
        <v>11.031977313420523</v>
      </c>
    </row>
    <row r="19" spans="1:14" ht="13.5">
      <c r="A19" s="26" t="s">
        <v>21</v>
      </c>
      <c r="B19" s="27">
        <v>9210</v>
      </c>
      <c r="C19" s="28">
        <v>114</v>
      </c>
      <c r="D19" s="68">
        <v>2041.7155517085448</v>
      </c>
      <c r="E19" s="68">
        <v>1174.7703899999999</v>
      </c>
      <c r="F19" s="68">
        <v>169.31122592546888</v>
      </c>
      <c r="G19" s="68">
        <v>124.59783555169071</v>
      </c>
      <c r="H19" s="68">
        <v>8.7788786278991306</v>
      </c>
      <c r="I19" s="68">
        <v>5.0098304990227076</v>
      </c>
      <c r="J19" s="68">
        <v>-0.85236808014895127</v>
      </c>
      <c r="K19" s="68">
        <v>79.893547301407807</v>
      </c>
      <c r="L19" s="68">
        <v>8.2650090691160436</v>
      </c>
      <c r="M19" s="68">
        <v>1547.8762616720953</v>
      </c>
      <c r="N19" s="69">
        <v>75.812532278397157</v>
      </c>
    </row>
    <row r="20" spans="1:14" ht="13.5">
      <c r="A20" s="26" t="s">
        <v>19</v>
      </c>
      <c r="B20" s="27">
        <v>3471</v>
      </c>
      <c r="C20" s="28">
        <v>124</v>
      </c>
      <c r="D20" s="68">
        <v>1845.1423516141954</v>
      </c>
      <c r="E20" s="68">
        <v>1109.08197</v>
      </c>
      <c r="F20" s="68">
        <v>488.60728108699055</v>
      </c>
      <c r="G20" s="68">
        <v>332.69538547225051</v>
      </c>
      <c r="H20" s="68">
        <v>14.308426293348541</v>
      </c>
      <c r="I20" s="68">
        <v>7.5006247094867646</v>
      </c>
      <c r="J20" s="68">
        <v>0.33863902200648771</v>
      </c>
      <c r="K20" s="68">
        <v>97.636936180982616</v>
      </c>
      <c r="L20" s="68">
        <v>9.2504468200084542</v>
      </c>
      <c r="M20" s="68">
        <v>886.63451454912195</v>
      </c>
      <c r="N20" s="69">
        <v>48.052363752501961</v>
      </c>
    </row>
    <row r="21" spans="1:14" ht="13.5">
      <c r="A21" s="26" t="s">
        <v>18</v>
      </c>
      <c r="B21" s="27">
        <v>832</v>
      </c>
      <c r="C21" s="28">
        <v>128</v>
      </c>
      <c r="D21" s="68">
        <v>2153.4013478538527</v>
      </c>
      <c r="E21" s="68">
        <v>36.620870000000004</v>
      </c>
      <c r="F21" s="68">
        <v>72.395144386182352</v>
      </c>
      <c r="G21" s="68">
        <v>28.057001624313813</v>
      </c>
      <c r="H21" s="68">
        <v>5.4236220750469579</v>
      </c>
      <c r="I21" s="68">
        <v>19.83147705223374</v>
      </c>
      <c r="J21" s="68">
        <v>-2.0628930695263108</v>
      </c>
      <c r="K21" s="68">
        <v>77.829250116149638</v>
      </c>
      <c r="L21" s="68">
        <v>17.427354769823161</v>
      </c>
      <c r="M21" s="68">
        <v>1130.4009634556392</v>
      </c>
      <c r="N21" s="69">
        <v>52.493742728555098</v>
      </c>
    </row>
    <row r="22" spans="1:14" ht="13.5">
      <c r="A22" s="26" t="s">
        <v>20</v>
      </c>
      <c r="B22" s="27">
        <v>1338</v>
      </c>
      <c r="C22" s="28">
        <v>90</v>
      </c>
      <c r="D22" s="68">
        <v>2571.1389400664198</v>
      </c>
      <c r="E22" s="68">
        <v>240.38602</v>
      </c>
      <c r="F22" s="68">
        <v>89.92537823633711</v>
      </c>
      <c r="G22" s="68">
        <v>19.886043872833898</v>
      </c>
      <c r="H22" s="68">
        <v>11.175705955592173</v>
      </c>
      <c r="I22" s="68">
        <v>14.670152268037766</v>
      </c>
      <c r="J22" s="68">
        <v>-5.5805159666130066</v>
      </c>
      <c r="K22" s="68">
        <v>128.08162372835272</v>
      </c>
      <c r="L22" s="68">
        <v>38.751595530327556</v>
      </c>
      <c r="M22" s="68">
        <v>-1393.2889910313909</v>
      </c>
      <c r="N22" s="69">
        <v>-54.189564372409933</v>
      </c>
    </row>
    <row r="23" spans="1:14" ht="13.5">
      <c r="A23" s="26" t="s">
        <v>15</v>
      </c>
      <c r="B23" s="27">
        <v>1033</v>
      </c>
      <c r="C23" s="28">
        <v>145</v>
      </c>
      <c r="D23" s="68">
        <v>2016.4018706896034</v>
      </c>
      <c r="E23" s="68">
        <v>603.6259399999999</v>
      </c>
      <c r="F23" s="68">
        <v>219.28797395825541</v>
      </c>
      <c r="G23" s="68">
        <v>303.41421656444135</v>
      </c>
      <c r="H23" s="68">
        <v>11.305247709705624</v>
      </c>
      <c r="I23" s="68">
        <v>-7.0517169038233156</v>
      </c>
      <c r="J23" s="68">
        <v>-8.5956087857620105</v>
      </c>
      <c r="K23" s="68">
        <v>57.605594243135371</v>
      </c>
      <c r="L23" s="68">
        <v>4.0315737124626541</v>
      </c>
      <c r="M23" s="68">
        <v>-1852.8052758954502</v>
      </c>
      <c r="N23" s="69">
        <v>-91.886706852825739</v>
      </c>
    </row>
    <row r="24" spans="1:14" ht="13.5">
      <c r="A24" s="26" t="s">
        <v>22</v>
      </c>
      <c r="B24" s="27">
        <v>7117</v>
      </c>
      <c r="C24" s="28">
        <v>116</v>
      </c>
      <c r="D24" s="68">
        <v>2458.3393524667608</v>
      </c>
      <c r="E24" s="68">
        <v>4599.4078300000001</v>
      </c>
      <c r="F24" s="68">
        <v>180.14621190813767</v>
      </c>
      <c r="G24" s="68">
        <v>756.50073932314876</v>
      </c>
      <c r="H24" s="68">
        <v>21.159500722290812</v>
      </c>
      <c r="I24" s="68">
        <v>7.9068321660440937</v>
      </c>
      <c r="J24" s="68">
        <v>0.39057053642987571</v>
      </c>
      <c r="K24" s="68">
        <v>115.69683166904299</v>
      </c>
      <c r="L24" s="68">
        <v>8.3649015467259371</v>
      </c>
      <c r="M24" s="68">
        <v>1389.3876773921597</v>
      </c>
      <c r="N24" s="69">
        <v>56.517326462598128</v>
      </c>
    </row>
    <row r="25" spans="1:14" ht="13.5">
      <c r="A25" s="26" t="s">
        <v>23</v>
      </c>
      <c r="B25" s="27">
        <v>9100</v>
      </c>
      <c r="C25" s="28">
        <v>149</v>
      </c>
      <c r="D25" s="68">
        <v>1431.87794134105</v>
      </c>
      <c r="E25" s="68">
        <v>-362.60553000000004</v>
      </c>
      <c r="F25" s="68">
        <v>115.42313812669123</v>
      </c>
      <c r="G25" s="68">
        <v>265.32757123845113</v>
      </c>
      <c r="H25" s="68">
        <v>7.7948900746392535</v>
      </c>
      <c r="I25" s="68">
        <v>1.0166230114321935</v>
      </c>
      <c r="J25" s="68">
        <v>-5.5404714352342914</v>
      </c>
      <c r="K25" s="68">
        <v>100.76637990867376</v>
      </c>
      <c r="L25" s="68">
        <v>4.2549787367817</v>
      </c>
      <c r="M25" s="68">
        <v>623.34941538461374</v>
      </c>
      <c r="N25" s="69">
        <v>43.533697767618733</v>
      </c>
    </row>
    <row r="26" spans="1:14" ht="13.5">
      <c r="A26" s="26" t="s">
        <v>24</v>
      </c>
      <c r="B26" s="27">
        <v>6427</v>
      </c>
      <c r="C26" s="28">
        <v>122</v>
      </c>
      <c r="D26" s="68">
        <v>2008.2344773746624</v>
      </c>
      <c r="E26" s="68">
        <v>2277.1927099999998</v>
      </c>
      <c r="F26" s="68">
        <v>81.76637391157746</v>
      </c>
      <c r="G26" s="68">
        <v>62.116865218504422</v>
      </c>
      <c r="H26" s="68">
        <v>15.004829962869815</v>
      </c>
      <c r="I26" s="68">
        <v>5.3749978725537151</v>
      </c>
      <c r="J26" s="68">
        <v>-2.7542669993310787</v>
      </c>
      <c r="K26" s="68">
        <v>153.38553293361636</v>
      </c>
      <c r="L26" s="68">
        <v>23.177020652143746</v>
      </c>
      <c r="M26" s="68">
        <v>3345.79627353353</v>
      </c>
      <c r="N26" s="69">
        <v>166.60386579496654</v>
      </c>
    </row>
    <row r="27" spans="1:14" s="25" customFormat="1" ht="13.5">
      <c r="A27" s="23" t="s">
        <v>9</v>
      </c>
      <c r="B27" s="24">
        <v>70334</v>
      </c>
      <c r="C27" s="72"/>
      <c r="D27" s="66">
        <v>1768.768646846007</v>
      </c>
      <c r="E27" s="66">
        <v>13053.756889999999</v>
      </c>
      <c r="F27" s="66">
        <v>142.75653972541483</v>
      </c>
      <c r="G27" s="66">
        <v>135.83480570678921</v>
      </c>
      <c r="H27" s="66">
        <v>11.79597110154142</v>
      </c>
      <c r="I27" s="66">
        <v>6.7182942130630945</v>
      </c>
      <c r="J27" s="66">
        <v>-1.2786443417359319</v>
      </c>
      <c r="K27" s="66">
        <v>79.356143526619519</v>
      </c>
      <c r="L27" s="66">
        <v>11.919802398935831</v>
      </c>
      <c r="M27" s="66">
        <v>148.32512355333074</v>
      </c>
      <c r="N27" s="67">
        <v>8.3857843035502579</v>
      </c>
    </row>
    <row r="28" spans="1:14" ht="13.5">
      <c r="A28" s="26" t="s">
        <v>25</v>
      </c>
      <c r="B28" s="27">
        <v>3221</v>
      </c>
      <c r="C28" s="28">
        <v>139</v>
      </c>
      <c r="D28" s="68">
        <v>1655.8888285133821</v>
      </c>
      <c r="E28" s="68">
        <v>359.57709999999997</v>
      </c>
      <c r="F28" s="68">
        <v>200.73741182776726</v>
      </c>
      <c r="G28" s="68">
        <v>133.69809539470256</v>
      </c>
      <c r="H28" s="68">
        <v>9.9404543351822667</v>
      </c>
      <c r="I28" s="68">
        <v>5.8847340253807596</v>
      </c>
      <c r="J28" s="68">
        <v>-1.0923552686313951</v>
      </c>
      <c r="K28" s="68">
        <v>79.469556294981956</v>
      </c>
      <c r="L28" s="68">
        <v>10.930937437513293</v>
      </c>
      <c r="M28" s="68">
        <v>953.77934802856237</v>
      </c>
      <c r="N28" s="69">
        <v>57.59923804092832</v>
      </c>
    </row>
    <row r="29" spans="1:14" ht="13.5">
      <c r="A29" s="26" t="s">
        <v>117</v>
      </c>
      <c r="B29" s="27">
        <v>5777</v>
      </c>
      <c r="C29" s="28">
        <v>139</v>
      </c>
      <c r="D29" s="68">
        <v>1341.8874632660932</v>
      </c>
      <c r="E29" s="68">
        <v>995.16890000000001</v>
      </c>
      <c r="F29" s="68">
        <v>113.29421671439997</v>
      </c>
      <c r="G29" s="68">
        <v>43.859072434052237</v>
      </c>
      <c r="H29" s="68">
        <v>5.6591217329457777</v>
      </c>
      <c r="I29" s="68">
        <v>5.2831162605187805</v>
      </c>
      <c r="J29" s="68">
        <v>-0.19762437638854938</v>
      </c>
      <c r="K29" s="68">
        <v>71.639104484170346</v>
      </c>
      <c r="L29" s="68">
        <v>14.147876712189063</v>
      </c>
      <c r="M29" s="68">
        <v>1654.0396434135378</v>
      </c>
      <c r="N29" s="69">
        <v>123.2621727747333</v>
      </c>
    </row>
    <row r="30" spans="1:14" ht="13.5">
      <c r="A30" s="26" t="s">
        <v>140</v>
      </c>
      <c r="B30" s="27">
        <v>7278</v>
      </c>
      <c r="C30" s="28">
        <v>95</v>
      </c>
      <c r="D30" s="68">
        <v>2005.7203433046755</v>
      </c>
      <c r="E30" s="68">
        <v>-454.48284000000001</v>
      </c>
      <c r="F30" s="68">
        <v>150.44036012916314</v>
      </c>
      <c r="G30" s="68">
        <v>76.225738145963334</v>
      </c>
      <c r="H30" s="68">
        <v>5.4042976872666388</v>
      </c>
      <c r="I30" s="68">
        <v>5.7511841824828505</v>
      </c>
      <c r="J30" s="68">
        <v>-1.0254515486174596</v>
      </c>
      <c r="K30" s="68">
        <v>75.400379313868072</v>
      </c>
      <c r="L30" s="68">
        <v>9.0993066464622121</v>
      </c>
      <c r="M30" s="68">
        <v>-668.10629679828526</v>
      </c>
      <c r="N30" s="69">
        <v>-33.31004240090104</v>
      </c>
    </row>
    <row r="31" spans="1:14" ht="13.5">
      <c r="A31" s="26" t="s">
        <v>27</v>
      </c>
      <c r="B31" s="27">
        <v>3894</v>
      </c>
      <c r="C31" s="28">
        <v>92</v>
      </c>
      <c r="D31" s="68">
        <v>2191.8088129408843</v>
      </c>
      <c r="E31" s="68">
        <v>30.751909999999999</v>
      </c>
      <c r="F31" s="68">
        <v>155.73629859414933</v>
      </c>
      <c r="G31" s="68">
        <v>301.30818751015272</v>
      </c>
      <c r="H31" s="68">
        <v>6.8908234362515435</v>
      </c>
      <c r="I31" s="68">
        <v>5.8505931372225621</v>
      </c>
      <c r="J31" s="68">
        <v>-0.25587029872356137</v>
      </c>
      <c r="K31" s="68">
        <v>60.408632550099128</v>
      </c>
      <c r="L31" s="68">
        <v>2.5315118973917743</v>
      </c>
      <c r="M31" s="68">
        <v>-590.94552667661458</v>
      </c>
      <c r="N31" s="69">
        <v>-26.96154533130591</v>
      </c>
    </row>
    <row r="32" spans="1:14" ht="13.5">
      <c r="A32" s="26" t="s">
        <v>28</v>
      </c>
      <c r="B32" s="27">
        <v>4532</v>
      </c>
      <c r="C32" s="28">
        <v>85</v>
      </c>
      <c r="D32" s="68">
        <v>2434.8018203719989</v>
      </c>
      <c r="E32" s="68">
        <v>3463.5128</v>
      </c>
      <c r="F32" s="68">
        <v>136.84159707642061</v>
      </c>
      <c r="G32" s="68">
        <v>532.78456051314379</v>
      </c>
      <c r="H32" s="68">
        <v>16.044362055518135</v>
      </c>
      <c r="I32" s="68">
        <v>6.1148901363188441</v>
      </c>
      <c r="J32" s="68">
        <v>-0.99568641888316378</v>
      </c>
      <c r="K32" s="68">
        <v>51.183449676020977</v>
      </c>
      <c r="L32" s="68">
        <v>4.6868161147581011</v>
      </c>
      <c r="M32" s="68">
        <v>-1881.2831114349815</v>
      </c>
      <c r="N32" s="69">
        <v>-77.266375262835609</v>
      </c>
    </row>
    <row r="33" spans="1:14" ht="13.5">
      <c r="A33" s="26" t="s">
        <v>29</v>
      </c>
      <c r="B33" s="27">
        <v>6188</v>
      </c>
      <c r="C33" s="28">
        <v>95</v>
      </c>
      <c r="D33" s="68">
        <v>1927.8474629411701</v>
      </c>
      <c r="E33" s="68">
        <v>1445.5523999999998</v>
      </c>
      <c r="F33" s="68">
        <v>218.92307271254086</v>
      </c>
      <c r="G33" s="68">
        <v>99.80140740266296</v>
      </c>
      <c r="H33" s="68">
        <v>9.6328720160274095</v>
      </c>
      <c r="I33" s="68">
        <v>4.1418434342612978</v>
      </c>
      <c r="J33" s="68">
        <v>0.5214026829054258</v>
      </c>
      <c r="K33" s="68">
        <v>29.163121301306436</v>
      </c>
      <c r="L33" s="68">
        <v>11.233508082469177</v>
      </c>
      <c r="M33" s="68">
        <v>-1803.2955930833882</v>
      </c>
      <c r="N33" s="69">
        <v>-93.539329627886502</v>
      </c>
    </row>
    <row r="34" spans="1:14" ht="13.5">
      <c r="A34" s="26" t="s">
        <v>30</v>
      </c>
      <c r="B34" s="27">
        <v>9220</v>
      </c>
      <c r="C34" s="28">
        <v>106</v>
      </c>
      <c r="D34" s="68">
        <v>1749.6538280657553</v>
      </c>
      <c r="E34" s="68">
        <v>3163.0338500000003</v>
      </c>
      <c r="F34" s="68">
        <v>213.81508945335668</v>
      </c>
      <c r="G34" s="68">
        <v>456.0698993052203</v>
      </c>
      <c r="H34" s="68">
        <v>11.376392104204992</v>
      </c>
      <c r="I34" s="68">
        <v>0.59911998832106705</v>
      </c>
      <c r="J34" s="68">
        <v>-1.2689802404282087</v>
      </c>
      <c r="K34" s="68">
        <v>124.39735678726706</v>
      </c>
      <c r="L34" s="68">
        <v>9.425262294235683</v>
      </c>
      <c r="M34" s="68">
        <v>-869.92392733188717</v>
      </c>
      <c r="N34" s="69">
        <v>-49.719773899136904</v>
      </c>
    </row>
    <row r="35" spans="1:14" ht="13.5">
      <c r="A35" s="26" t="s">
        <v>31</v>
      </c>
      <c r="B35" s="27">
        <v>4471</v>
      </c>
      <c r="C35" s="28">
        <v>119</v>
      </c>
      <c r="D35" s="68">
        <v>1657.167227386974</v>
      </c>
      <c r="E35" s="68">
        <v>-173.28017000000003</v>
      </c>
      <c r="F35" s="68">
        <v>151.79158108269024</v>
      </c>
      <c r="G35" s="68">
        <v>113.99261216656215</v>
      </c>
      <c r="H35" s="68">
        <v>7.6311549179883418</v>
      </c>
      <c r="I35" s="68">
        <v>8.7336501865972007</v>
      </c>
      <c r="J35" s="68">
        <v>0.29672838801366919</v>
      </c>
      <c r="K35" s="68">
        <v>55.438860141026368</v>
      </c>
      <c r="L35" s="68">
        <v>8.7745902976895849</v>
      </c>
      <c r="M35" s="68">
        <v>433.6873013599116</v>
      </c>
      <c r="N35" s="69">
        <v>26.170400560222941</v>
      </c>
    </row>
    <row r="36" spans="1:14" ht="13.5">
      <c r="A36" s="26" t="s">
        <v>141</v>
      </c>
      <c r="B36" s="27">
        <v>2137</v>
      </c>
      <c r="C36" s="28">
        <v>140</v>
      </c>
      <c r="D36" s="68">
        <v>1619.6414309654631</v>
      </c>
      <c r="E36" s="68">
        <v>152.94283999999999</v>
      </c>
      <c r="F36" s="68">
        <v>78.068691632251301</v>
      </c>
      <c r="G36" s="68">
        <v>141.59473423798559</v>
      </c>
      <c r="H36" s="68">
        <v>7.1989930051048052</v>
      </c>
      <c r="I36" s="68">
        <v>4.9297463896801936</v>
      </c>
      <c r="J36" s="68">
        <v>-1.4219704892040066</v>
      </c>
      <c r="K36" s="68">
        <v>107.61472262855771</v>
      </c>
      <c r="L36" s="68">
        <v>5.4574561735331137</v>
      </c>
      <c r="M36" s="68">
        <v>2298.5432876087198</v>
      </c>
      <c r="N36" s="69">
        <v>141.91679983381047</v>
      </c>
    </row>
    <row r="37" spans="1:14" ht="13.5">
      <c r="A37" s="26" t="s">
        <v>33</v>
      </c>
      <c r="B37" s="27">
        <v>11273</v>
      </c>
      <c r="C37" s="28">
        <v>153</v>
      </c>
      <c r="D37" s="68">
        <v>1679.6307744643059</v>
      </c>
      <c r="E37" s="68">
        <v>2657.7121699999998</v>
      </c>
      <c r="F37" s="68">
        <v>165.70887925626531</v>
      </c>
      <c r="G37" s="68">
        <v>154.09381464519106</v>
      </c>
      <c r="H37" s="68">
        <v>19.295000864286553</v>
      </c>
      <c r="I37" s="68">
        <v>9.2710347082755558</v>
      </c>
      <c r="J37" s="68">
        <v>-3.9657693245237517</v>
      </c>
      <c r="K37" s="68">
        <v>80.594972965195907</v>
      </c>
      <c r="L37" s="68">
        <v>17.793034520332917</v>
      </c>
      <c r="M37" s="68">
        <v>1254.7935885303325</v>
      </c>
      <c r="N37" s="69">
        <v>74.706513336571291</v>
      </c>
    </row>
    <row r="38" spans="1:14" ht="13.5">
      <c r="A38" s="26" t="s">
        <v>34</v>
      </c>
      <c r="B38" s="27">
        <v>1490</v>
      </c>
      <c r="C38" s="28">
        <v>146</v>
      </c>
      <c r="D38" s="68">
        <v>1637.2204418611457</v>
      </c>
      <c r="E38" s="68">
        <v>778.03260999999998</v>
      </c>
      <c r="F38" s="68">
        <v>201.88741692136628</v>
      </c>
      <c r="G38" s="68">
        <v>85.497574389011163</v>
      </c>
      <c r="H38" s="68">
        <v>24.348858901542538</v>
      </c>
      <c r="I38" s="68">
        <v>13.93507703190912</v>
      </c>
      <c r="J38" s="68">
        <v>1.1605208228545187</v>
      </c>
      <c r="K38" s="68">
        <v>103.14919168528652</v>
      </c>
      <c r="L38" s="68">
        <v>31.932529317851142</v>
      </c>
      <c r="M38" s="68">
        <v>959.71348361167395</v>
      </c>
      <c r="N38" s="69">
        <v>58.618464506874773</v>
      </c>
    </row>
    <row r="39" spans="1:14" ht="13.5">
      <c r="A39" s="26" t="s">
        <v>142</v>
      </c>
      <c r="B39" s="27">
        <v>8630</v>
      </c>
      <c r="C39" s="28">
        <v>138</v>
      </c>
      <c r="D39" s="68">
        <v>1583.209725523315</v>
      </c>
      <c r="E39" s="68">
        <v>425.63817999999998</v>
      </c>
      <c r="F39" s="68">
        <v>97.880846550793294</v>
      </c>
      <c r="G39" s="68">
        <v>118.66327339344737</v>
      </c>
      <c r="H39" s="68">
        <v>11.929794886907903</v>
      </c>
      <c r="I39" s="68">
        <v>12.156554209948595</v>
      </c>
      <c r="J39" s="68">
        <v>-0.43661211945931483</v>
      </c>
      <c r="K39" s="68">
        <v>77.648662519292216</v>
      </c>
      <c r="L39" s="68">
        <v>12.076422163560936</v>
      </c>
      <c r="M39" s="68">
        <v>288.56533832522433</v>
      </c>
      <c r="N39" s="69">
        <v>18.226602178674831</v>
      </c>
    </row>
    <row r="40" spans="1:14" ht="13.5">
      <c r="A40" s="26" t="s">
        <v>36</v>
      </c>
      <c r="B40" s="27">
        <v>2223</v>
      </c>
      <c r="C40" s="28">
        <v>143</v>
      </c>
      <c r="D40" s="68">
        <v>1431.8854125083678</v>
      </c>
      <c r="E40" s="68">
        <v>209.59714000000002</v>
      </c>
      <c r="F40" s="68">
        <v>74.710351379140405</v>
      </c>
      <c r="G40" s="68">
        <v>85.547168611017099</v>
      </c>
      <c r="H40" s="68">
        <v>14.554157233644235</v>
      </c>
      <c r="I40" s="68">
        <v>8.4703390312962963</v>
      </c>
      <c r="J40" s="68">
        <v>-2.9683855851743286</v>
      </c>
      <c r="K40" s="68">
        <v>151.68926889927067</v>
      </c>
      <c r="L40" s="68">
        <v>19.378668148411336</v>
      </c>
      <c r="M40" s="68">
        <v>3529.4895349390395</v>
      </c>
      <c r="N40" s="69">
        <v>246.4924570155444</v>
      </c>
    </row>
    <row r="41" spans="1:14" ht="13.5">
      <c r="A41" s="23" t="s">
        <v>10</v>
      </c>
      <c r="B41" s="24">
        <v>37581</v>
      </c>
      <c r="C41" s="72"/>
      <c r="D41" s="66">
        <v>1769.7184808763673</v>
      </c>
      <c r="E41" s="66">
        <v>11144.18442</v>
      </c>
      <c r="F41" s="66">
        <v>127.16144266409326</v>
      </c>
      <c r="G41" s="66">
        <v>116.58129293589295</v>
      </c>
      <c r="H41" s="66">
        <v>14.430867480983455</v>
      </c>
      <c r="I41" s="66">
        <v>8.1449213930509412</v>
      </c>
      <c r="J41" s="66">
        <v>-1.1076763270632006</v>
      </c>
      <c r="K41" s="66">
        <v>73.447071885357545</v>
      </c>
      <c r="L41" s="66">
        <v>13.393636626774107</v>
      </c>
      <c r="M41" s="66">
        <v>828.0085120140493</v>
      </c>
      <c r="N41" s="67">
        <v>46.787583503338801</v>
      </c>
    </row>
    <row r="42" spans="1:14" ht="13.5">
      <c r="A42" s="26" t="s">
        <v>37</v>
      </c>
      <c r="B42" s="27">
        <v>5194</v>
      </c>
      <c r="C42" s="28">
        <v>128</v>
      </c>
      <c r="D42" s="68">
        <v>1619.9658224628556</v>
      </c>
      <c r="E42" s="68">
        <v>5112.7439299999996</v>
      </c>
      <c r="F42" s="68">
        <v>209.41160425262473</v>
      </c>
      <c r="G42" s="68">
        <v>303.32203019338277</v>
      </c>
      <c r="H42" s="68">
        <v>23.822301488006243</v>
      </c>
      <c r="I42" s="68">
        <v>9.2567851707936128</v>
      </c>
      <c r="J42" s="68">
        <v>-1.8218471059223684</v>
      </c>
      <c r="K42" s="68">
        <v>46.294465309464165</v>
      </c>
      <c r="L42" s="68">
        <v>11.209412162017108</v>
      </c>
      <c r="M42" s="68">
        <v>-1374.7912302656928</v>
      </c>
      <c r="N42" s="69">
        <v>-84.865446616372395</v>
      </c>
    </row>
    <row r="43" spans="1:14" ht="13.5">
      <c r="A43" s="26" t="s">
        <v>38</v>
      </c>
      <c r="B43" s="27">
        <v>3267</v>
      </c>
      <c r="C43" s="28">
        <v>145</v>
      </c>
      <c r="D43" s="68">
        <v>1704.625376831573</v>
      </c>
      <c r="E43" s="68">
        <v>-287.60490999999996</v>
      </c>
      <c r="F43" s="68">
        <v>156.14603131033252</v>
      </c>
      <c r="G43" s="68">
        <v>165.99785977304214</v>
      </c>
      <c r="H43" s="68">
        <v>12.688932391994735</v>
      </c>
      <c r="I43" s="68">
        <v>10.674144754639105</v>
      </c>
      <c r="J43" s="68">
        <v>-7.8269762250589618</v>
      </c>
      <c r="K43" s="68">
        <v>73.23194795055386</v>
      </c>
      <c r="L43" s="68">
        <v>8.5356038226845534</v>
      </c>
      <c r="M43" s="68">
        <v>2060.9699265381091</v>
      </c>
      <c r="N43" s="69">
        <v>120.9045667482014</v>
      </c>
    </row>
    <row r="44" spans="1:14" ht="13.5">
      <c r="A44" s="26" t="s">
        <v>39</v>
      </c>
      <c r="B44" s="27">
        <v>6901</v>
      </c>
      <c r="C44" s="28">
        <v>130</v>
      </c>
      <c r="D44" s="68">
        <v>1742.6132993438532</v>
      </c>
      <c r="E44" s="68">
        <v>2400.6920599999999</v>
      </c>
      <c r="F44" s="68">
        <v>135.73828074738483</v>
      </c>
      <c r="G44" s="68">
        <v>207.54594780058207</v>
      </c>
      <c r="H44" s="68">
        <v>12.165572936042663</v>
      </c>
      <c r="I44" s="68">
        <v>6.0612360370688103</v>
      </c>
      <c r="J44" s="68">
        <v>0.11734128277063149</v>
      </c>
      <c r="K44" s="68">
        <v>107.24822962553789</v>
      </c>
      <c r="L44" s="68">
        <v>7.0658164633856835</v>
      </c>
      <c r="M44" s="68">
        <v>1455.0459889871029</v>
      </c>
      <c r="N44" s="69">
        <v>83.497927482532802</v>
      </c>
    </row>
    <row r="45" spans="1:14" ht="13.5">
      <c r="A45" s="26" t="s">
        <v>143</v>
      </c>
      <c r="B45" s="27">
        <v>12187</v>
      </c>
      <c r="C45" s="28">
        <v>118</v>
      </c>
      <c r="D45" s="68">
        <v>1954.1228745347412</v>
      </c>
      <c r="E45" s="68">
        <v>-502.55437999999998</v>
      </c>
      <c r="F45" s="68">
        <v>100.05715567652717</v>
      </c>
      <c r="G45" s="68">
        <v>29.447876684050183</v>
      </c>
      <c r="H45" s="68">
        <v>6.5901599436582883</v>
      </c>
      <c r="I45" s="68">
        <v>6.3079088224926672</v>
      </c>
      <c r="J45" s="68">
        <v>-0.95076064635627189</v>
      </c>
      <c r="K45" s="68">
        <v>31.522192942496691</v>
      </c>
      <c r="L45" s="68">
        <v>19.440969455658006</v>
      </c>
      <c r="M45" s="68">
        <v>116.50035939935989</v>
      </c>
      <c r="N45" s="69">
        <v>5.9617724615755066</v>
      </c>
    </row>
    <row r="46" spans="1:14" ht="13.5">
      <c r="A46" s="26" t="s">
        <v>41</v>
      </c>
      <c r="B46" s="27">
        <v>4813</v>
      </c>
      <c r="C46" s="28">
        <v>145</v>
      </c>
      <c r="D46" s="68">
        <v>1735.2968942410407</v>
      </c>
      <c r="E46" s="68">
        <v>3673.27441</v>
      </c>
      <c r="F46" s="68">
        <v>120.99191781338662</v>
      </c>
      <c r="G46" s="68">
        <v>312.7709940618011</v>
      </c>
      <c r="H46" s="68">
        <v>22.268868729014418</v>
      </c>
      <c r="I46" s="68">
        <v>7.0884549206654839</v>
      </c>
      <c r="J46" s="68">
        <v>-0.31138993639704987</v>
      </c>
      <c r="K46" s="68">
        <v>60.050537100355456</v>
      </c>
      <c r="L46" s="68">
        <v>8.638882658496712</v>
      </c>
      <c r="M46" s="68">
        <v>-667.41958653646429</v>
      </c>
      <c r="N46" s="69">
        <v>-38.461406157726721</v>
      </c>
    </row>
    <row r="47" spans="1:14" ht="13.5">
      <c r="A47" s="26" t="s">
        <v>42</v>
      </c>
      <c r="B47" s="27">
        <v>5219</v>
      </c>
      <c r="C47" s="28">
        <v>160</v>
      </c>
      <c r="D47" s="68">
        <v>1596.4787965366904</v>
      </c>
      <c r="E47" s="68">
        <v>747.63331000000005</v>
      </c>
      <c r="F47" s="68">
        <v>84.028857919435382</v>
      </c>
      <c r="G47" s="68">
        <v>142.61293895622953</v>
      </c>
      <c r="H47" s="68">
        <v>17.269217539962689</v>
      </c>
      <c r="I47" s="68">
        <v>12.640065299298211</v>
      </c>
      <c r="J47" s="68">
        <v>1.3003756199910377</v>
      </c>
      <c r="K47" s="68">
        <v>160.47485609728682</v>
      </c>
      <c r="L47" s="68">
        <v>14.701913736337348</v>
      </c>
      <c r="M47" s="68">
        <v>4459.8760318068607</v>
      </c>
      <c r="N47" s="69">
        <v>279.3570476151553</v>
      </c>
    </row>
    <row r="48" spans="1:14" ht="13.5">
      <c r="A48" s="23" t="s">
        <v>11</v>
      </c>
      <c r="B48" s="24">
        <v>39692</v>
      </c>
      <c r="C48" s="72"/>
      <c r="D48" s="66">
        <v>1698.2575456630088</v>
      </c>
      <c r="E48" s="66">
        <v>5949.69974</v>
      </c>
      <c r="F48" s="66">
        <v>102.40737588650623</v>
      </c>
      <c r="G48" s="66">
        <v>122.5249391587123</v>
      </c>
      <c r="H48" s="66">
        <v>13.54529340181386</v>
      </c>
      <c r="I48" s="66">
        <v>8.9489434325327739</v>
      </c>
      <c r="J48" s="66">
        <v>-0.65879998886582913</v>
      </c>
      <c r="K48" s="66">
        <v>85.312881879453371</v>
      </c>
      <c r="L48" s="66">
        <v>12.580844710131606</v>
      </c>
      <c r="M48" s="66">
        <v>2175.1118835029733</v>
      </c>
      <c r="N48" s="67">
        <v>128.07903542414692</v>
      </c>
    </row>
    <row r="49" spans="1:14" ht="13.5">
      <c r="A49" s="26" t="s">
        <v>43</v>
      </c>
      <c r="B49" s="27">
        <v>6075</v>
      </c>
      <c r="C49" s="28">
        <v>142</v>
      </c>
      <c r="D49" s="68">
        <v>1810.7011809412597</v>
      </c>
      <c r="E49" s="68">
        <v>-1271.89455</v>
      </c>
      <c r="F49" s="68">
        <v>69.812231300513972</v>
      </c>
      <c r="G49" s="68">
        <v>90.817391262197759</v>
      </c>
      <c r="H49" s="68">
        <v>7.5232012914137156</v>
      </c>
      <c r="I49" s="68">
        <v>17.010942381447677</v>
      </c>
      <c r="J49" s="68">
        <v>1.5908618423657965</v>
      </c>
      <c r="K49" s="68">
        <v>168.2371297542889</v>
      </c>
      <c r="L49" s="68">
        <v>10.419486730744273</v>
      </c>
      <c r="M49" s="68">
        <v>5549.3362995884763</v>
      </c>
      <c r="N49" s="69">
        <v>306.4744397363101</v>
      </c>
    </row>
    <row r="50" spans="1:14" ht="13.5">
      <c r="A50" s="26" t="s">
        <v>94</v>
      </c>
      <c r="B50" s="27">
        <v>4552</v>
      </c>
      <c r="C50" s="28">
        <v>149</v>
      </c>
      <c r="D50" s="68">
        <v>1622.1050957494695</v>
      </c>
      <c r="E50" s="68">
        <v>832.25347999999997</v>
      </c>
      <c r="F50" s="68">
        <v>154.84070224172493</v>
      </c>
      <c r="G50" s="68">
        <v>365.31383979192009</v>
      </c>
      <c r="H50" s="68">
        <v>15.535888056413203</v>
      </c>
      <c r="I50" s="68">
        <v>11.795093915366504</v>
      </c>
      <c r="J50" s="68">
        <v>0.55277673893772283</v>
      </c>
      <c r="K50" s="68">
        <v>76.822829501277596</v>
      </c>
      <c r="L50" s="68">
        <v>5.4063686970328959</v>
      </c>
      <c r="M50" s="68">
        <v>2512.6192574692445</v>
      </c>
      <c r="N50" s="69">
        <v>154.89867235194933</v>
      </c>
    </row>
    <row r="51" spans="1:14" ht="13.5">
      <c r="A51" s="26" t="s">
        <v>44</v>
      </c>
      <c r="B51" s="27">
        <v>5705</v>
      </c>
      <c r="C51" s="28">
        <v>100</v>
      </c>
      <c r="D51" s="68">
        <v>2079.228725939759</v>
      </c>
      <c r="E51" s="68">
        <v>1816.4428400000002</v>
      </c>
      <c r="F51" s="68">
        <v>101.90079362331431</v>
      </c>
      <c r="G51" s="68">
        <v>127.85700539408333</v>
      </c>
      <c r="H51" s="68">
        <v>14.706506746475133</v>
      </c>
      <c r="I51" s="68">
        <v>5.1556987962306415</v>
      </c>
      <c r="J51" s="68">
        <v>-1.3746718552684989</v>
      </c>
      <c r="K51" s="68">
        <v>41.969061476367685</v>
      </c>
      <c r="L51" s="68">
        <v>13.603031885728724</v>
      </c>
      <c r="M51" s="68">
        <v>-475.20706047326894</v>
      </c>
      <c r="N51" s="69">
        <v>-22.854968024669212</v>
      </c>
    </row>
    <row r="52" spans="1:14" ht="13.5">
      <c r="A52" s="26" t="s">
        <v>45</v>
      </c>
      <c r="B52" s="27">
        <v>1556</v>
      </c>
      <c r="C52" s="28">
        <v>157</v>
      </c>
      <c r="D52" s="68">
        <v>1310.4710260695608</v>
      </c>
      <c r="E52" s="68">
        <v>168.63416000000001</v>
      </c>
      <c r="F52" s="68">
        <v>211.51588596608346</v>
      </c>
      <c r="G52" s="68">
        <v>656.53712675136842</v>
      </c>
      <c r="H52" s="68">
        <v>13.684271593246672</v>
      </c>
      <c r="I52" s="68">
        <v>10.332711690950848</v>
      </c>
      <c r="J52" s="68">
        <v>-0.1908619440121124</v>
      </c>
      <c r="K52" s="68">
        <v>133.2378642633322</v>
      </c>
      <c r="L52" s="68">
        <v>2.6014815860678113</v>
      </c>
      <c r="M52" s="68">
        <v>5951.0967287917738</v>
      </c>
      <c r="N52" s="69">
        <v>454.11890918646566</v>
      </c>
    </row>
    <row r="53" spans="1:14" ht="13.5">
      <c r="A53" s="26" t="s">
        <v>46</v>
      </c>
      <c r="B53" s="27">
        <v>8617</v>
      </c>
      <c r="C53" s="28">
        <v>133</v>
      </c>
      <c r="D53" s="68">
        <v>1593.0692110247462</v>
      </c>
      <c r="E53" s="68">
        <v>2513.7067700000002</v>
      </c>
      <c r="F53" s="68">
        <v>69.256817970578155</v>
      </c>
      <c r="G53" s="68">
        <v>62.984444856616456</v>
      </c>
      <c r="H53" s="68">
        <v>15.840174630871559</v>
      </c>
      <c r="I53" s="68">
        <v>4.5841774427328792</v>
      </c>
      <c r="J53" s="68">
        <v>-2.3281114121208244</v>
      </c>
      <c r="K53" s="68">
        <v>66.395833706781801</v>
      </c>
      <c r="L53" s="68">
        <v>23.625538615245041</v>
      </c>
      <c r="M53" s="68">
        <v>1101.2100162469537</v>
      </c>
      <c r="N53" s="69">
        <v>69.125058009161918</v>
      </c>
    </row>
    <row r="54" spans="1:14" ht="13.5">
      <c r="A54" s="26" t="s">
        <v>47</v>
      </c>
      <c r="B54" s="27">
        <v>4848</v>
      </c>
      <c r="C54" s="28">
        <v>152</v>
      </c>
      <c r="D54" s="68">
        <v>1451.700083624904</v>
      </c>
      <c r="E54" s="68">
        <v>210.10532000000001</v>
      </c>
      <c r="F54" s="68">
        <v>104.60179542256502</v>
      </c>
      <c r="G54" s="68">
        <v>130.54288554228825</v>
      </c>
      <c r="H54" s="68">
        <v>13.653576059221125</v>
      </c>
      <c r="I54" s="68">
        <v>11.139066963263206</v>
      </c>
      <c r="J54" s="68">
        <v>-0.32911272088287541</v>
      </c>
      <c r="K54" s="68">
        <v>97.407353716839452</v>
      </c>
      <c r="L54" s="68">
        <v>14.125078787181454</v>
      </c>
      <c r="M54" s="68">
        <v>2853.040876650165</v>
      </c>
      <c r="N54" s="69">
        <v>196.53101276443442</v>
      </c>
    </row>
    <row r="55" spans="1:14" ht="13.5">
      <c r="A55" s="26" t="s">
        <v>48</v>
      </c>
      <c r="B55" s="27">
        <v>5505</v>
      </c>
      <c r="C55" s="28">
        <v>145</v>
      </c>
      <c r="D55" s="68">
        <v>1722.7705246459352</v>
      </c>
      <c r="E55" s="68">
        <v>159.25056000000001</v>
      </c>
      <c r="F55" s="68">
        <v>216.59840365244563</v>
      </c>
      <c r="G55" s="68">
        <v>311.44100602553073</v>
      </c>
      <c r="H55" s="68">
        <v>12.745368304606641</v>
      </c>
      <c r="I55" s="68">
        <v>9.9251519201014471</v>
      </c>
      <c r="J55" s="68">
        <v>-0.47134244935520464</v>
      </c>
      <c r="K55" s="68">
        <v>72.024017687841535</v>
      </c>
      <c r="L55" s="68">
        <v>4.4929573111178813</v>
      </c>
      <c r="M55" s="68">
        <v>2139.2130299727523</v>
      </c>
      <c r="N55" s="69">
        <v>124.17283668191413</v>
      </c>
    </row>
    <row r="56" spans="1:14" ht="13.5">
      <c r="A56" s="26" t="s">
        <v>49</v>
      </c>
      <c r="B56" s="27">
        <v>2834</v>
      </c>
      <c r="C56" s="28">
        <v>138</v>
      </c>
      <c r="D56" s="68">
        <v>1719.5280519923049</v>
      </c>
      <c r="E56" s="68">
        <v>1521.2011599999998</v>
      </c>
      <c r="F56" s="68">
        <v>211.6545498947975</v>
      </c>
      <c r="G56" s="68">
        <v>275.71037766773503</v>
      </c>
      <c r="H56" s="68">
        <v>13.876508540895465</v>
      </c>
      <c r="I56" s="68">
        <v>1.9581827700040311</v>
      </c>
      <c r="J56" s="68">
        <v>-1.8473716378651359</v>
      </c>
      <c r="K56" s="68">
        <v>39.005831787832136</v>
      </c>
      <c r="L56" s="68">
        <v>5.9216495811410885</v>
      </c>
      <c r="M56" s="68">
        <v>-162.67002117148934</v>
      </c>
      <c r="N56" s="69">
        <v>-9.4601551270428068</v>
      </c>
    </row>
    <row r="57" spans="1:14" ht="13.5">
      <c r="A57" s="23" t="s">
        <v>50</v>
      </c>
      <c r="B57" s="24">
        <v>65148</v>
      </c>
      <c r="C57" s="72"/>
      <c r="D57" s="66">
        <v>2309.1843355923352</v>
      </c>
      <c r="E57" s="66">
        <v>11378.7189</v>
      </c>
      <c r="F57" s="66">
        <v>134.46739832493577</v>
      </c>
      <c r="G57" s="66">
        <v>128.94813774741536</v>
      </c>
      <c r="H57" s="66">
        <v>12.846890056430171</v>
      </c>
      <c r="I57" s="66">
        <v>6.1517110997746469</v>
      </c>
      <c r="J57" s="66">
        <v>-1.9172439650610198</v>
      </c>
      <c r="K57" s="66">
        <v>81.027840062440504</v>
      </c>
      <c r="L57" s="66">
        <v>12.175090143923255</v>
      </c>
      <c r="M57" s="66">
        <v>934.63703379130425</v>
      </c>
      <c r="N57" s="67">
        <v>40.474769354069693</v>
      </c>
    </row>
    <row r="58" spans="1:14" ht="13.5">
      <c r="A58" s="26" t="s">
        <v>53</v>
      </c>
      <c r="B58" s="27">
        <v>1777</v>
      </c>
      <c r="C58" s="28">
        <v>125</v>
      </c>
      <c r="D58" s="68">
        <v>2272.3287393160545</v>
      </c>
      <c r="E58" s="68">
        <v>1918.01287</v>
      </c>
      <c r="F58" s="68">
        <v>252.35469666552851</v>
      </c>
      <c r="G58" s="68">
        <v>301.38337451053383</v>
      </c>
      <c r="H58" s="68">
        <v>28.285988149960151</v>
      </c>
      <c r="I58" s="68">
        <v>6.4900806193288849</v>
      </c>
      <c r="J58" s="68">
        <v>-4.1539134740648063</v>
      </c>
      <c r="K58" s="68">
        <v>76.976434721449479</v>
      </c>
      <c r="L58" s="68">
        <v>14.720433431443366</v>
      </c>
      <c r="M58" s="68">
        <v>343.81584688226081</v>
      </c>
      <c r="N58" s="69">
        <v>15.130550475973186</v>
      </c>
    </row>
    <row r="59" spans="1:14" ht="13.5">
      <c r="A59" s="26" t="s">
        <v>54</v>
      </c>
      <c r="B59" s="27">
        <v>1592</v>
      </c>
      <c r="C59" s="28">
        <v>140</v>
      </c>
      <c r="D59" s="68">
        <v>2169.366696393321</v>
      </c>
      <c r="E59" s="68">
        <v>-138.77865</v>
      </c>
      <c r="F59" s="68">
        <v>126.52494803328763</v>
      </c>
      <c r="G59" s="68">
        <v>95.633769363225284</v>
      </c>
      <c r="H59" s="68">
        <v>8.1445051385993938</v>
      </c>
      <c r="I59" s="68">
        <v>9.2891667774806344</v>
      </c>
      <c r="J59" s="68">
        <v>-2.9105932620464388</v>
      </c>
      <c r="K59" s="68">
        <v>127.64904064430959</v>
      </c>
      <c r="L59" s="68">
        <v>10.344618712066193</v>
      </c>
      <c r="M59" s="68">
        <v>-690.64285170212395</v>
      </c>
      <c r="N59" s="69">
        <v>-31.836150746222469</v>
      </c>
    </row>
    <row r="60" spans="1:14" ht="13.5">
      <c r="A60" s="26" t="s">
        <v>55</v>
      </c>
      <c r="B60" s="27">
        <v>3715</v>
      </c>
      <c r="C60" s="28">
        <v>145</v>
      </c>
      <c r="D60" s="68">
        <v>1544.468094263982</v>
      </c>
      <c r="E60" s="68">
        <v>-121.76917</v>
      </c>
      <c r="F60" s="68">
        <v>122.56242098803192</v>
      </c>
      <c r="G60" s="68">
        <v>57.933378443300334</v>
      </c>
      <c r="H60" s="68">
        <v>4.5641075799427933</v>
      </c>
      <c r="I60" s="68">
        <v>3.7931747402762408</v>
      </c>
      <c r="J60" s="68">
        <v>-2.4703170040129394</v>
      </c>
      <c r="K60" s="68">
        <v>68.809522850504607</v>
      </c>
      <c r="L60" s="68">
        <v>7.7445931567250073</v>
      </c>
      <c r="M60" s="68">
        <v>198.4535100942129</v>
      </c>
      <c r="N60" s="69">
        <v>12.849311088474517</v>
      </c>
    </row>
    <row r="61" spans="1:14" ht="13.5">
      <c r="A61" s="26" t="s">
        <v>63</v>
      </c>
      <c r="B61" s="27">
        <v>2879</v>
      </c>
      <c r="C61" s="28">
        <v>145</v>
      </c>
      <c r="D61" s="68">
        <v>1554.3300862952192</v>
      </c>
      <c r="E61" s="68">
        <v>267.09772999999996</v>
      </c>
      <c r="F61" s="68">
        <v>128.26617091859009</v>
      </c>
      <c r="G61" s="68">
        <v>301.63095614503567</v>
      </c>
      <c r="H61" s="68">
        <v>11.702548368671925</v>
      </c>
      <c r="I61" s="68">
        <v>8.2911016709613801</v>
      </c>
      <c r="J61" s="68">
        <v>0.21960770108434197</v>
      </c>
      <c r="K61" s="68">
        <v>87.51114940427577</v>
      </c>
      <c r="L61" s="68">
        <v>4.2090199212491619</v>
      </c>
      <c r="M61" s="68">
        <v>986.15974643973539</v>
      </c>
      <c r="N61" s="69">
        <v>63.445966537923056</v>
      </c>
    </row>
    <row r="62" spans="1:14" ht="13.5">
      <c r="A62" s="26" t="s">
        <v>56</v>
      </c>
      <c r="B62" s="27">
        <v>4683</v>
      </c>
      <c r="C62" s="28">
        <v>124</v>
      </c>
      <c r="D62" s="68">
        <v>1656.8381703699872</v>
      </c>
      <c r="E62" s="68">
        <v>505.67755</v>
      </c>
      <c r="F62" s="68">
        <v>218.91755001437207</v>
      </c>
      <c r="G62" s="68">
        <v>459.91794992212914</v>
      </c>
      <c r="H62" s="68">
        <v>10.379841012939899</v>
      </c>
      <c r="I62" s="68">
        <v>4.6011634078686887</v>
      </c>
      <c r="J62" s="68">
        <v>-0.92083030166512136</v>
      </c>
      <c r="K62" s="68">
        <v>35.025651654013949</v>
      </c>
      <c r="L62" s="68">
        <v>2.8941418301491053</v>
      </c>
      <c r="M62" s="68">
        <v>-1076.6671855648081</v>
      </c>
      <c r="N62" s="69">
        <v>-64.983243675776635</v>
      </c>
    </row>
    <row r="63" spans="1:14" ht="13.5">
      <c r="A63" s="26" t="s">
        <v>57</v>
      </c>
      <c r="B63" s="27">
        <v>4973</v>
      </c>
      <c r="C63" s="28">
        <v>123</v>
      </c>
      <c r="D63" s="68">
        <v>1901.2036477689994</v>
      </c>
      <c r="E63" s="68">
        <v>414.54421000000002</v>
      </c>
      <c r="F63" s="68">
        <v>96.05229900460364</v>
      </c>
      <c r="G63" s="68">
        <v>179.63144121518249</v>
      </c>
      <c r="H63" s="68">
        <v>9.2408491629530349</v>
      </c>
      <c r="I63" s="68">
        <v>4.0231450001433045</v>
      </c>
      <c r="J63" s="68">
        <v>-2.5586123093757007</v>
      </c>
      <c r="K63" s="68">
        <v>86.160462711140241</v>
      </c>
      <c r="L63" s="68">
        <v>5.6729405979829748</v>
      </c>
      <c r="M63" s="68">
        <v>2128.5929584886594</v>
      </c>
      <c r="N63" s="69">
        <v>111.96028163455787</v>
      </c>
    </row>
    <row r="64" spans="1:14" ht="13.5">
      <c r="A64" s="26" t="s">
        <v>59</v>
      </c>
      <c r="B64" s="27">
        <v>6207</v>
      </c>
      <c r="C64" s="28">
        <v>152</v>
      </c>
      <c r="D64" s="68">
        <v>1794.4874112184521</v>
      </c>
      <c r="E64" s="68">
        <v>194.42012</v>
      </c>
      <c r="F64" s="68">
        <v>251.56646354458249</v>
      </c>
      <c r="G64" s="68">
        <v>136.3341527009826</v>
      </c>
      <c r="H64" s="68">
        <v>12.611716918474871</v>
      </c>
      <c r="I64" s="68">
        <v>7.7642036720887555</v>
      </c>
      <c r="J64" s="68">
        <v>-0.68957232828867931</v>
      </c>
      <c r="K64" s="68">
        <v>61.359134777483995</v>
      </c>
      <c r="L64" s="68">
        <v>13.79402752034977</v>
      </c>
      <c r="M64" s="68">
        <v>1345.6174931528913</v>
      </c>
      <c r="N64" s="69">
        <v>74.986176260730659</v>
      </c>
    </row>
    <row r="65" spans="1:14" ht="13.5">
      <c r="A65" s="26" t="s">
        <v>60</v>
      </c>
      <c r="B65" s="27">
        <v>3574</v>
      </c>
      <c r="C65" s="28">
        <v>135</v>
      </c>
      <c r="D65" s="68">
        <v>2138.5920380916891</v>
      </c>
      <c r="E65" s="68">
        <v>120.51459</v>
      </c>
      <c r="F65" s="68">
        <v>112.60867818795317</v>
      </c>
      <c r="G65" s="68">
        <v>212.03936085486225</v>
      </c>
      <c r="H65" s="68">
        <v>19.393424724051908</v>
      </c>
      <c r="I65" s="68">
        <v>8.4360606061978167</v>
      </c>
      <c r="J65" s="68">
        <v>-5.0610775326627984</v>
      </c>
      <c r="K65" s="68">
        <v>88.812316653591836</v>
      </c>
      <c r="L65" s="68">
        <v>15.381253054845411</v>
      </c>
      <c r="M65" s="68">
        <v>2389.6437073307202</v>
      </c>
      <c r="N65" s="69">
        <v>111.73910988011764</v>
      </c>
    </row>
    <row r="66" spans="1:14" ht="13.5">
      <c r="A66" s="26" t="s">
        <v>116</v>
      </c>
      <c r="B66" s="27">
        <v>26722</v>
      </c>
      <c r="C66" s="28">
        <v>92</v>
      </c>
      <c r="D66" s="68">
        <v>3026.4882505555634</v>
      </c>
      <c r="E66" s="68">
        <v>6914.6635900000001</v>
      </c>
      <c r="F66" s="68">
        <v>102.51817368389291</v>
      </c>
      <c r="G66" s="68">
        <v>91.094979234175966</v>
      </c>
      <c r="H66" s="68">
        <v>13.863991750077215</v>
      </c>
      <c r="I66" s="68">
        <v>6.6036752238155847</v>
      </c>
      <c r="J66" s="68">
        <v>-2.1858550591921717</v>
      </c>
      <c r="K66" s="68">
        <v>93.926388364606595</v>
      </c>
      <c r="L66" s="68">
        <v>16.080336969049526</v>
      </c>
      <c r="M66" s="68">
        <v>979.85399520993974</v>
      </c>
      <c r="N66" s="69">
        <v>32.375939177364089</v>
      </c>
    </row>
    <row r="67" spans="1:14" ht="13.5">
      <c r="A67" s="26" t="s">
        <v>66</v>
      </c>
      <c r="B67" s="27">
        <v>9026</v>
      </c>
      <c r="C67" s="28">
        <v>127</v>
      </c>
      <c r="D67" s="68">
        <v>1757.741704741386</v>
      </c>
      <c r="E67" s="68">
        <v>1304.3360600000001</v>
      </c>
      <c r="F67" s="68">
        <v>206.05960140604461</v>
      </c>
      <c r="G67" s="68">
        <v>197.81798733830337</v>
      </c>
      <c r="H67" s="68">
        <v>10.427862173254601</v>
      </c>
      <c r="I67" s="68">
        <v>4.113025080699809</v>
      </c>
      <c r="J67" s="68">
        <v>-0.65947292960901516</v>
      </c>
      <c r="K67" s="68">
        <v>72.036189285384268</v>
      </c>
      <c r="L67" s="68">
        <v>9.3398391223408979</v>
      </c>
      <c r="M67" s="68">
        <v>1038.5325764316196</v>
      </c>
      <c r="N67" s="69">
        <v>59.08334390828017</v>
      </c>
    </row>
    <row r="68" spans="1:14" ht="13.5">
      <c r="A68" s="23" t="s">
        <v>51</v>
      </c>
      <c r="B68" s="24">
        <v>45598</v>
      </c>
      <c r="C68" s="72"/>
      <c r="D68" s="66">
        <v>1470.6498238461975</v>
      </c>
      <c r="E68" s="66">
        <v>12437.045759999999</v>
      </c>
      <c r="F68" s="66">
        <v>241.76107990553589</v>
      </c>
      <c r="G68" s="66">
        <v>259.29857851424885</v>
      </c>
      <c r="H68" s="66">
        <v>14.336333711497296</v>
      </c>
      <c r="I68" s="66">
        <v>8.4343054045106438</v>
      </c>
      <c r="J68" s="66">
        <v>-1.9090466469341409</v>
      </c>
      <c r="K68" s="66">
        <v>73.014942277156479</v>
      </c>
      <c r="L68" s="66">
        <v>7.8690170116572702</v>
      </c>
      <c r="M68" s="66">
        <v>1374.8273010343455</v>
      </c>
      <c r="N68" s="67">
        <v>93.484341325982896</v>
      </c>
    </row>
    <row r="69" spans="1:14" ht="13.5">
      <c r="A69" s="26" t="s">
        <v>144</v>
      </c>
      <c r="B69" s="27">
        <v>2657</v>
      </c>
      <c r="C69" s="28">
        <v>148</v>
      </c>
      <c r="D69" s="68">
        <v>1707.8007032792004</v>
      </c>
      <c r="E69" s="68">
        <v>351.88142999999997</v>
      </c>
      <c r="F69" s="68">
        <v>198.14140009810572</v>
      </c>
      <c r="G69" s="68">
        <v>513.66312758574907</v>
      </c>
      <c r="H69" s="68">
        <v>13.030236583418636</v>
      </c>
      <c r="I69" s="68">
        <v>6.1855406805181241</v>
      </c>
      <c r="J69" s="68">
        <v>-1.6705909018656642</v>
      </c>
      <c r="K69" s="68">
        <v>72.679318984261499</v>
      </c>
      <c r="L69" s="68">
        <v>5.0488553383221602</v>
      </c>
      <c r="M69" s="68">
        <v>-430.80277004140044</v>
      </c>
      <c r="N69" s="69">
        <v>-25.225588045150865</v>
      </c>
    </row>
    <row r="70" spans="1:14" ht="13.5">
      <c r="A70" s="26" t="s">
        <v>162</v>
      </c>
      <c r="B70" s="27">
        <v>3644</v>
      </c>
      <c r="C70" s="28">
        <v>144</v>
      </c>
      <c r="D70" s="68">
        <v>1555.5635284214691</v>
      </c>
      <c r="E70" s="68">
        <v>2196.30852</v>
      </c>
      <c r="F70" s="68">
        <v>334.90230013068543</v>
      </c>
      <c r="G70" s="68">
        <v>1222.7761689199701</v>
      </c>
      <c r="H70" s="68">
        <v>8.9444288442446833</v>
      </c>
      <c r="I70" s="68">
        <v>-4.8915177652050126</v>
      </c>
      <c r="J70" s="68">
        <v>-10.263553646699927</v>
      </c>
      <c r="K70" s="68">
        <v>54.946463382111865</v>
      </c>
      <c r="L70" s="68">
        <v>9.7101872603896471</v>
      </c>
      <c r="M70" s="68">
        <v>164.54535400658656</v>
      </c>
      <c r="N70" s="69">
        <v>10.577861398792331</v>
      </c>
    </row>
    <row r="71" spans="1:14" ht="13.5">
      <c r="A71" s="26" t="s">
        <v>69</v>
      </c>
      <c r="B71" s="27">
        <v>5015</v>
      </c>
      <c r="C71" s="28">
        <v>145</v>
      </c>
      <c r="D71" s="68">
        <v>1452.5984178637673</v>
      </c>
      <c r="E71" s="68">
        <v>723.87419999999997</v>
      </c>
      <c r="F71" s="68">
        <v>266.57932155382207</v>
      </c>
      <c r="G71" s="68">
        <v>160.61750838892095</v>
      </c>
      <c r="H71" s="68">
        <v>13.145579775183428</v>
      </c>
      <c r="I71" s="68">
        <v>9.2325060354314008</v>
      </c>
      <c r="J71" s="68">
        <v>-0.53051500504920535</v>
      </c>
      <c r="K71" s="68">
        <v>58.561814913876795</v>
      </c>
      <c r="L71" s="68">
        <v>8.611639137370938</v>
      </c>
      <c r="M71" s="68">
        <v>1617.357068793619</v>
      </c>
      <c r="N71" s="69">
        <v>111.34233996840989</v>
      </c>
    </row>
    <row r="72" spans="1:14" ht="13.5">
      <c r="A72" s="26" t="s">
        <v>70</v>
      </c>
      <c r="B72" s="27">
        <v>8536</v>
      </c>
      <c r="C72" s="28">
        <v>148</v>
      </c>
      <c r="D72" s="68">
        <v>1438.6835034736509</v>
      </c>
      <c r="E72" s="68">
        <v>1661.9853999999998</v>
      </c>
      <c r="F72" s="68">
        <v>319.0086846063121</v>
      </c>
      <c r="G72" s="68">
        <v>372.34500613996721</v>
      </c>
      <c r="H72" s="68">
        <v>12.875064915469844</v>
      </c>
      <c r="I72" s="68">
        <v>10.877656824229685</v>
      </c>
      <c r="J72" s="68">
        <v>-0.85095727061050663</v>
      </c>
      <c r="K72" s="68">
        <v>73.358099299871199</v>
      </c>
      <c r="L72" s="68">
        <v>5.2849272414462236</v>
      </c>
      <c r="M72" s="68">
        <v>1006.9732828683341</v>
      </c>
      <c r="N72" s="69">
        <v>69.992689874946961</v>
      </c>
    </row>
    <row r="73" spans="1:14" ht="13.5">
      <c r="A73" s="26" t="s">
        <v>71</v>
      </c>
      <c r="B73" s="27">
        <v>1946</v>
      </c>
      <c r="C73" s="28">
        <v>140</v>
      </c>
      <c r="D73" s="68">
        <v>1814.9120304274024</v>
      </c>
      <c r="E73" s="68">
        <v>421.49586999999997</v>
      </c>
      <c r="F73" s="68">
        <v>104.51696303305567</v>
      </c>
      <c r="G73" s="68">
        <v>87.609423661801443</v>
      </c>
      <c r="H73" s="68">
        <v>12.602789076751403</v>
      </c>
      <c r="I73" s="68">
        <v>2.6974414075128341</v>
      </c>
      <c r="J73" s="68">
        <v>-7.8455070619404328</v>
      </c>
      <c r="K73" s="68">
        <v>139.09125284876663</v>
      </c>
      <c r="L73" s="68">
        <v>19.015498486803271</v>
      </c>
      <c r="M73" s="68">
        <v>3452.5183401849954</v>
      </c>
      <c r="N73" s="69">
        <v>190.23061626694627</v>
      </c>
    </row>
    <row r="74" spans="1:14" ht="13.5">
      <c r="A74" s="26" t="s">
        <v>72</v>
      </c>
      <c r="B74" s="27">
        <v>1303</v>
      </c>
      <c r="C74" s="28">
        <v>153</v>
      </c>
      <c r="D74" s="68">
        <v>1303.9176991027737</v>
      </c>
      <c r="E74" s="68">
        <v>166.60204999999999</v>
      </c>
      <c r="F74" s="68">
        <v>121.3857325276774</v>
      </c>
      <c r="G74" s="68">
        <v>72.767562969499423</v>
      </c>
      <c r="H74" s="68">
        <v>11.61170445616701</v>
      </c>
      <c r="I74" s="68">
        <v>9.2166558574346471</v>
      </c>
      <c r="J74" s="68">
        <v>-0.22342803077544773</v>
      </c>
      <c r="K74" s="68">
        <v>74.35440685759761</v>
      </c>
      <c r="L74" s="68">
        <v>15.448559917526442</v>
      </c>
      <c r="M74" s="68">
        <v>2419.2770344549012</v>
      </c>
      <c r="N74" s="69">
        <v>185.5390900913153</v>
      </c>
    </row>
    <row r="75" spans="1:14" ht="13.5">
      <c r="A75" s="26" t="s">
        <v>124</v>
      </c>
      <c r="B75" s="27">
        <v>4000</v>
      </c>
      <c r="C75" s="28">
        <v>145</v>
      </c>
      <c r="D75" s="68">
        <v>1247.3277499999999</v>
      </c>
      <c r="E75" s="68">
        <v>637.27724000000001</v>
      </c>
      <c r="F75" s="68">
        <v>128.91264565543545</v>
      </c>
      <c r="G75" s="68">
        <v>259.80095973762536</v>
      </c>
      <c r="H75" s="68">
        <v>29.540920331740701</v>
      </c>
      <c r="I75" s="68">
        <v>24.907259710494454</v>
      </c>
      <c r="J75" s="68">
        <v>-1.4373402275330767</v>
      </c>
      <c r="K75" s="68">
        <v>70.57770528232038</v>
      </c>
      <c r="L75" s="68">
        <v>16.36461554353809</v>
      </c>
      <c r="M75" s="68">
        <v>2213.3308836624537</v>
      </c>
      <c r="N75" s="69">
        <v>177.44581435492427</v>
      </c>
    </row>
    <row r="76" spans="1:14" ht="13.5">
      <c r="A76" s="26" t="s">
        <v>74</v>
      </c>
      <c r="B76" s="27">
        <v>907</v>
      </c>
      <c r="C76" s="28">
        <v>148</v>
      </c>
      <c r="D76" s="68">
        <v>1271.361631753032</v>
      </c>
      <c r="E76" s="68">
        <v>528.37176999999997</v>
      </c>
      <c r="F76" s="68">
        <v>129.0500772024327</v>
      </c>
      <c r="G76" s="68">
        <v>89.907803971300254</v>
      </c>
      <c r="H76" s="68">
        <v>16.90405378148704</v>
      </c>
      <c r="I76" s="68">
        <v>5.3497106062327635</v>
      </c>
      <c r="J76" s="68">
        <v>-0.91910207550102085</v>
      </c>
      <c r="K76" s="68">
        <v>71.171284054293949</v>
      </c>
      <c r="L76" s="68">
        <v>18.451428549812857</v>
      </c>
      <c r="M76" s="68">
        <v>2378.4572430600288</v>
      </c>
      <c r="N76" s="69">
        <v>187.07952038638015</v>
      </c>
    </row>
    <row r="77" spans="1:14" ht="13.5">
      <c r="A77" s="26" t="s">
        <v>163</v>
      </c>
      <c r="B77" s="27">
        <v>4603</v>
      </c>
      <c r="C77" s="28">
        <v>140</v>
      </c>
      <c r="D77" s="68">
        <v>1608.8762788085082</v>
      </c>
      <c r="E77" s="68">
        <v>1381.8085100000001</v>
      </c>
      <c r="F77" s="68">
        <v>236.23487570704532</v>
      </c>
      <c r="G77" s="68">
        <v>386.28027837890926</v>
      </c>
      <c r="H77" s="68">
        <v>15.81604647935044</v>
      </c>
      <c r="I77" s="68">
        <v>7.1249835989996555</v>
      </c>
      <c r="J77" s="68">
        <v>-9.4432711611292783E-2</v>
      </c>
      <c r="K77" s="68">
        <v>90.14180557401815</v>
      </c>
      <c r="L77" s="68">
        <v>5.2106375414795645</v>
      </c>
      <c r="M77" s="68">
        <v>2341.2818740929838</v>
      </c>
      <c r="N77" s="69">
        <v>145.52280401740251</v>
      </c>
    </row>
    <row r="78" spans="1:14" ht="13.5">
      <c r="A78" s="26" t="s">
        <v>77</v>
      </c>
      <c r="B78" s="27">
        <v>1439</v>
      </c>
      <c r="C78" s="28">
        <v>145</v>
      </c>
      <c r="D78" s="68">
        <v>1397.2052617062493</v>
      </c>
      <c r="E78" s="68">
        <v>192.60539</v>
      </c>
      <c r="F78" s="68">
        <v>770.7610604204167</v>
      </c>
      <c r="G78" s="68">
        <v>217.65350851579373</v>
      </c>
      <c r="H78" s="68">
        <v>9.7430434587119255</v>
      </c>
      <c r="I78" s="68">
        <v>3.8671286518437813</v>
      </c>
      <c r="J78" s="68">
        <v>-0.82378630957905719</v>
      </c>
      <c r="K78" s="68">
        <v>92.118485621660355</v>
      </c>
      <c r="L78" s="68">
        <v>4.7252635744098885</v>
      </c>
      <c r="M78" s="68">
        <v>-2130.6811789089638</v>
      </c>
      <c r="N78" s="69">
        <v>-152.49593150737226</v>
      </c>
    </row>
    <row r="79" spans="1:14" ht="13.5">
      <c r="A79" s="26" t="s">
        <v>78</v>
      </c>
      <c r="B79" s="27">
        <v>2827</v>
      </c>
      <c r="C79" s="28">
        <v>145</v>
      </c>
      <c r="D79" s="68">
        <v>1305.1114778101958</v>
      </c>
      <c r="E79" s="68">
        <v>476.02866</v>
      </c>
      <c r="F79" s="68">
        <v>195.47187474135481</v>
      </c>
      <c r="G79" s="68">
        <v>125.00585929017193</v>
      </c>
      <c r="H79" s="68">
        <v>12.089293207630519</v>
      </c>
      <c r="I79" s="68">
        <v>9.8516182572248354</v>
      </c>
      <c r="J79" s="68">
        <v>0.49600794373332802</v>
      </c>
      <c r="K79" s="68">
        <v>80.519142916660655</v>
      </c>
      <c r="L79" s="68">
        <v>11.624471925543469</v>
      </c>
      <c r="M79" s="68">
        <v>2611.4279271312344</v>
      </c>
      <c r="N79" s="69">
        <v>200.09232709476009</v>
      </c>
    </row>
    <row r="80" spans="1:14" ht="13.5">
      <c r="A80" s="26" t="s">
        <v>90</v>
      </c>
      <c r="B80" s="27">
        <v>8721</v>
      </c>
      <c r="C80" s="28">
        <v>145</v>
      </c>
      <c r="D80" s="68">
        <v>1468.6574528674976</v>
      </c>
      <c r="E80" s="68">
        <v>3698.80672</v>
      </c>
      <c r="F80" s="68">
        <v>385.16529732570683</v>
      </c>
      <c r="G80" s="68">
        <v>687.50654323458559</v>
      </c>
      <c r="H80" s="68">
        <v>12.065299051019934</v>
      </c>
      <c r="I80" s="68">
        <v>5.9941459908821653</v>
      </c>
      <c r="J80" s="68">
        <v>-1.3273878032464872</v>
      </c>
      <c r="K80" s="68">
        <v>65.259515161467192</v>
      </c>
      <c r="L80" s="68">
        <v>2.1098112563505764</v>
      </c>
      <c r="M80" s="68">
        <v>1210.0636853571839</v>
      </c>
      <c r="N80" s="69">
        <v>82.392506366585394</v>
      </c>
    </row>
    <row r="81" spans="1:14" ht="13.5">
      <c r="A81" s="23" t="s">
        <v>52</v>
      </c>
      <c r="B81" s="24">
        <v>74203</v>
      </c>
      <c r="C81" s="72"/>
      <c r="D81" s="66">
        <v>1912.7284943482464</v>
      </c>
      <c r="E81" s="66">
        <v>5640.8280600000007</v>
      </c>
      <c r="F81" s="66">
        <v>102.4715533435856</v>
      </c>
      <c r="G81" s="66">
        <v>116.42343186725861</v>
      </c>
      <c r="H81" s="66">
        <v>10.538440166630762</v>
      </c>
      <c r="I81" s="66">
        <v>6.9238225557320083</v>
      </c>
      <c r="J81" s="66">
        <v>-1.9331860390534832</v>
      </c>
      <c r="K81" s="66">
        <v>114.31433375139261</v>
      </c>
      <c r="L81" s="66">
        <v>10.323655558628273</v>
      </c>
      <c r="M81" s="66">
        <v>1860.679287495115</v>
      </c>
      <c r="N81" s="67">
        <v>97.278797957633458</v>
      </c>
    </row>
    <row r="82" spans="1:14" ht="13.5">
      <c r="A82" s="26" t="s">
        <v>81</v>
      </c>
      <c r="B82" s="27">
        <v>3762</v>
      </c>
      <c r="C82" s="28">
        <v>145</v>
      </c>
      <c r="D82" s="68">
        <v>1726.9328754817609</v>
      </c>
      <c r="E82" s="68">
        <v>985.35436000000004</v>
      </c>
      <c r="F82" s="68">
        <v>244.27204999058227</v>
      </c>
      <c r="G82" s="68">
        <v>189.78124382984817</v>
      </c>
      <c r="H82" s="68">
        <v>12.632066424626789</v>
      </c>
      <c r="I82" s="68">
        <v>6.7636525994043248</v>
      </c>
      <c r="J82" s="68">
        <v>0.52482848282172512</v>
      </c>
      <c r="K82" s="68">
        <v>52.167166085659851</v>
      </c>
      <c r="L82" s="68">
        <v>8.680276550704825</v>
      </c>
      <c r="M82" s="68">
        <v>1008.1145108984585</v>
      </c>
      <c r="N82" s="69">
        <v>58.376010162944269</v>
      </c>
    </row>
    <row r="83" spans="1:14" ht="13.5">
      <c r="A83" s="26" t="s">
        <v>82</v>
      </c>
      <c r="B83" s="27">
        <v>6265</v>
      </c>
      <c r="C83" s="28">
        <v>135</v>
      </c>
      <c r="D83" s="68">
        <v>1754.0905011512089</v>
      </c>
      <c r="E83" s="68">
        <v>478.41597999999999</v>
      </c>
      <c r="F83" s="68">
        <v>406.59355638241811</v>
      </c>
      <c r="G83" s="68">
        <v>1846.3927045116247</v>
      </c>
      <c r="H83" s="68">
        <v>3.2119393812308576</v>
      </c>
      <c r="I83" s="68">
        <v>-1.5997712080292648</v>
      </c>
      <c r="J83" s="68">
        <v>-1.7737287509388824</v>
      </c>
      <c r="K83" s="68">
        <v>45.183742654698293</v>
      </c>
      <c r="L83" s="68">
        <v>0.17940792302770867</v>
      </c>
      <c r="M83" s="68">
        <v>-3979.2426161213102</v>
      </c>
      <c r="N83" s="69">
        <v>-226.8550347607341</v>
      </c>
    </row>
    <row r="84" spans="1:14" ht="13.5">
      <c r="A84" s="26" t="s">
        <v>83</v>
      </c>
      <c r="B84" s="27">
        <v>12695</v>
      </c>
      <c r="C84" s="28">
        <v>145</v>
      </c>
      <c r="D84" s="68">
        <v>1717.6948488151043</v>
      </c>
      <c r="E84" s="68">
        <v>-6.7506400000000006</v>
      </c>
      <c r="F84" s="68">
        <v>80.282098075846889</v>
      </c>
      <c r="G84" s="68">
        <v>94.386245802914956</v>
      </c>
      <c r="H84" s="68">
        <v>9.5326658729097407</v>
      </c>
      <c r="I84" s="68">
        <v>13.727607333093562</v>
      </c>
      <c r="J84" s="68">
        <v>-4.5297835885204342E-2</v>
      </c>
      <c r="K84" s="68">
        <v>57.828018183519525</v>
      </c>
      <c r="L84" s="68">
        <v>11.260843850387884</v>
      </c>
      <c r="M84" s="68">
        <v>220.88785191020125</v>
      </c>
      <c r="N84" s="69">
        <v>12.859551396022029</v>
      </c>
    </row>
    <row r="85" spans="1:14" ht="13.5">
      <c r="A85" s="26" t="s">
        <v>84</v>
      </c>
      <c r="B85" s="27">
        <v>10323</v>
      </c>
      <c r="C85" s="28">
        <v>149</v>
      </c>
      <c r="D85" s="68">
        <v>1647.516383701505</v>
      </c>
      <c r="E85" s="68">
        <v>655.43547999999998</v>
      </c>
      <c r="F85" s="68">
        <v>167.15059427729824</v>
      </c>
      <c r="G85" s="68">
        <v>105.68930692672579</v>
      </c>
      <c r="H85" s="68">
        <v>14.070942306450346</v>
      </c>
      <c r="I85" s="68">
        <v>9.7375650772977806</v>
      </c>
      <c r="J85" s="68">
        <v>-2.4490160322411993</v>
      </c>
      <c r="K85" s="68">
        <v>104.80803763468178</v>
      </c>
      <c r="L85" s="68">
        <v>13.434469382142666</v>
      </c>
      <c r="M85" s="68">
        <v>1655.3210181148888</v>
      </c>
      <c r="N85" s="69">
        <v>100.47372120184012</v>
      </c>
    </row>
    <row r="86" spans="1:14" ht="13.5">
      <c r="A86" s="26" t="s">
        <v>85</v>
      </c>
      <c r="B86" s="27">
        <v>3941</v>
      </c>
      <c r="C86" s="28">
        <v>162</v>
      </c>
      <c r="D86" s="68">
        <v>1506.5756855779778</v>
      </c>
      <c r="E86" s="68">
        <v>276.26206000000002</v>
      </c>
      <c r="F86" s="68">
        <v>163.90698705407294</v>
      </c>
      <c r="G86" s="68">
        <v>320.01682722035184</v>
      </c>
      <c r="H86" s="68">
        <v>20.026390392317953</v>
      </c>
      <c r="I86" s="68">
        <v>21.982063502198766</v>
      </c>
      <c r="J86" s="68">
        <v>1.8988205000466658</v>
      </c>
      <c r="K86" s="68">
        <v>201.16115110733793</v>
      </c>
      <c r="L86" s="68">
        <v>9.2526993961872783</v>
      </c>
      <c r="M86" s="68">
        <v>7616.8334686627768</v>
      </c>
      <c r="N86" s="69">
        <v>505.57257372308379</v>
      </c>
    </row>
    <row r="87" spans="1:14" ht="13.5">
      <c r="A87" s="26" t="s">
        <v>145</v>
      </c>
      <c r="B87" s="27">
        <v>23715</v>
      </c>
      <c r="C87" s="28">
        <v>129</v>
      </c>
      <c r="D87" s="68">
        <v>2199.0433507937728</v>
      </c>
      <c r="E87" s="68">
        <v>-421.9828</v>
      </c>
      <c r="F87" s="68">
        <v>66.767819827957453</v>
      </c>
      <c r="G87" s="68">
        <v>156.79590889501239</v>
      </c>
      <c r="H87" s="68">
        <v>7.7888726405754074</v>
      </c>
      <c r="I87" s="68">
        <v>1.8835929290383358</v>
      </c>
      <c r="J87" s="68">
        <v>-4.2066120028346674</v>
      </c>
      <c r="K87" s="68">
        <v>156.72775792354028</v>
      </c>
      <c r="L87" s="68">
        <v>5.5499767754180462</v>
      </c>
      <c r="M87" s="68">
        <v>3849.8935171832181</v>
      </c>
      <c r="N87" s="69">
        <v>175.07128796681292</v>
      </c>
    </row>
    <row r="88" spans="1:14" ht="13.5">
      <c r="A88" s="26" t="s">
        <v>146</v>
      </c>
      <c r="B88" s="27">
        <v>4783</v>
      </c>
      <c r="C88" s="28">
        <v>100</v>
      </c>
      <c r="D88" s="68">
        <v>2535.0449438219807</v>
      </c>
      <c r="E88" s="68">
        <v>1294.60709</v>
      </c>
      <c r="F88" s="68">
        <v>53.695594944646395</v>
      </c>
      <c r="G88" s="68">
        <v>20.693469879797256</v>
      </c>
      <c r="H88" s="68">
        <v>9.2369862362390407</v>
      </c>
      <c r="I88" s="68">
        <v>7.2626275011914645</v>
      </c>
      <c r="J88" s="68">
        <v>-0.2754776458776787</v>
      </c>
      <c r="K88" s="68">
        <v>138.50332126230512</v>
      </c>
      <c r="L88" s="68">
        <v>37.406195818673602</v>
      </c>
      <c r="M88" s="68">
        <v>4016.0430831565109</v>
      </c>
      <c r="N88" s="69">
        <v>158.42098156657102</v>
      </c>
    </row>
    <row r="89" spans="1:14" ht="13.5">
      <c r="A89" s="26" t="s">
        <v>87</v>
      </c>
      <c r="B89" s="27">
        <v>4250</v>
      </c>
      <c r="C89" s="28">
        <v>112</v>
      </c>
      <c r="D89" s="68">
        <v>1914.1996165964783</v>
      </c>
      <c r="E89" s="68">
        <v>1651.54312</v>
      </c>
      <c r="F89" s="68">
        <v>118.18358101652984</v>
      </c>
      <c r="G89" s="68">
        <v>320.82167322194346</v>
      </c>
      <c r="H89" s="68">
        <v>19.934698641719944</v>
      </c>
      <c r="I89" s="68">
        <v>6.8657196146423658</v>
      </c>
      <c r="J89" s="68">
        <v>-1.0152092801755459</v>
      </c>
      <c r="K89" s="68">
        <v>123.74887240981374</v>
      </c>
      <c r="L89" s="68">
        <v>9.5873669594559701</v>
      </c>
      <c r="M89" s="68">
        <v>-778.59007019055559</v>
      </c>
      <c r="N89" s="69">
        <v>-40.67444499727354</v>
      </c>
    </row>
    <row r="90" spans="1:14" ht="13.5">
      <c r="A90" s="26" t="s">
        <v>88</v>
      </c>
      <c r="B90" s="27">
        <v>1515</v>
      </c>
      <c r="C90" s="28">
        <v>157</v>
      </c>
      <c r="D90" s="68">
        <v>1585.2879921794731</v>
      </c>
      <c r="E90" s="68">
        <v>120.14904</v>
      </c>
      <c r="F90" s="68">
        <v>3438.8709321122433</v>
      </c>
      <c r="G90" s="68" t="e">
        <v>#DIV/0!</v>
      </c>
      <c r="H90" s="68">
        <v>11.409407671598071</v>
      </c>
      <c r="I90" s="68">
        <v>8.3440012882065666</v>
      </c>
      <c r="J90" s="68">
        <v>1.1113719110145534E-2</v>
      </c>
      <c r="K90" s="68">
        <v>108.77800038373678</v>
      </c>
      <c r="L90" s="68">
        <v>0</v>
      </c>
      <c r="M90" s="68">
        <v>1412.3386061451217</v>
      </c>
      <c r="N90" s="69">
        <v>89.090349079312816</v>
      </c>
    </row>
    <row r="91" spans="1:14" ht="13.5">
      <c r="A91" s="30" t="s">
        <v>89</v>
      </c>
      <c r="B91" s="31">
        <v>2954</v>
      </c>
      <c r="C91" s="32">
        <v>126</v>
      </c>
      <c r="D91" s="70">
        <v>1652.2473860071862</v>
      </c>
      <c r="E91" s="70">
        <v>607.79436999999996</v>
      </c>
      <c r="F91" s="70">
        <v>242.68570224202455</v>
      </c>
      <c r="G91" s="70">
        <v>148.77274580887396</v>
      </c>
      <c r="H91" s="70">
        <v>12.402408805388079</v>
      </c>
      <c r="I91" s="70">
        <v>4.9825393276793379</v>
      </c>
      <c r="J91" s="70">
        <v>-2.4091052562739281</v>
      </c>
      <c r="K91" s="70">
        <v>43.350574599057659</v>
      </c>
      <c r="L91" s="70">
        <v>8.6898002350540668</v>
      </c>
      <c r="M91" s="70">
        <v>-14.970039518479204</v>
      </c>
      <c r="N91" s="71">
        <v>-0.90604104719788592</v>
      </c>
    </row>
  </sheetData>
  <sheetProtection algorithmName="SHA-512" hashValue="Np7Fvm0He30XujIZGm5l2Z0HNWoghDO6mdHuMM1BLHugtGbD4H659tNLcx+6CbMAWwiiZCVCCTWLfT70trFnIg==" saltValue="IE1Klsisco6sKGD8OnFwtg==" spinCount="100000" sheet="1" objects="1" scenarios="1"/>
  <mergeCells count="3">
    <mergeCell ref="A1:N1"/>
    <mergeCell ref="A5:L5"/>
    <mergeCell ref="M5:N5"/>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1"/>
  <sheetViews>
    <sheetView workbookViewId="0">
      <pane xSplit="1" ySplit="6" topLeftCell="B7" activePane="bottomRight" state="frozen"/>
      <selection sqref="A1:N1"/>
      <selection pane="topRight" sqref="A1:N1"/>
      <selection pane="bottomLeft" sqref="A1:N1"/>
      <selection pane="bottomRight" sqref="A1:N1"/>
    </sheetView>
  </sheetViews>
  <sheetFormatPr baseColWidth="10" defaultRowHeight="12.75"/>
  <cols>
    <col min="1" max="1" width="27.140625" customWidth="1"/>
    <col min="2" max="3" width="15.28515625" customWidth="1"/>
    <col min="4" max="4" width="15.42578125" customWidth="1"/>
    <col min="5" max="10" width="15.28515625" customWidth="1"/>
    <col min="11" max="11" width="16.5703125" customWidth="1"/>
    <col min="12" max="14" width="15.28515625" customWidth="1"/>
    <col min="15" max="76" width="11.42578125" customWidth="1"/>
  </cols>
  <sheetData>
    <row r="1" spans="1:15" s="1" customFormat="1" ht="19.5" customHeight="1">
      <c r="A1" s="86" t="s">
        <v>157</v>
      </c>
      <c r="B1" s="87"/>
      <c r="C1" s="87"/>
      <c r="D1" s="87"/>
      <c r="E1" s="87"/>
      <c r="F1" s="87"/>
      <c r="G1" s="87"/>
      <c r="H1" s="87"/>
      <c r="I1" s="87"/>
      <c r="J1" s="87"/>
      <c r="K1" s="87"/>
      <c r="L1" s="87"/>
      <c r="M1" s="87"/>
      <c r="N1" s="87"/>
      <c r="O1" s="21"/>
    </row>
    <row r="2" spans="1:15" s="1" customFormat="1" ht="7.5" customHeight="1">
      <c r="A2" s="14"/>
      <c r="B2" s="14"/>
      <c r="C2" s="14"/>
      <c r="D2" s="14"/>
      <c r="E2" s="14"/>
      <c r="F2" s="14"/>
      <c r="G2" s="14"/>
      <c r="H2" s="14"/>
      <c r="I2" s="14"/>
      <c r="J2" s="14"/>
      <c r="K2" s="14"/>
      <c r="L2" s="14"/>
      <c r="M2" s="14"/>
      <c r="N2" s="14"/>
      <c r="O2" s="21"/>
    </row>
    <row r="3" spans="1:15" s="2" customFormat="1" ht="13.5" customHeight="1">
      <c r="A3" s="11" t="s">
        <v>109</v>
      </c>
      <c r="B3" s="11" t="s">
        <v>158</v>
      </c>
      <c r="C3" s="11"/>
      <c r="D3" s="11"/>
      <c r="E3" s="11"/>
      <c r="F3" s="11"/>
      <c r="G3" s="11"/>
      <c r="H3" s="11"/>
      <c r="I3" s="11"/>
      <c r="J3" s="11"/>
      <c r="K3" s="11"/>
      <c r="L3" s="11"/>
      <c r="M3" s="11"/>
      <c r="N3" s="11"/>
      <c r="O3" s="3"/>
    </row>
    <row r="4" spans="1:15" s="2" customFormat="1" ht="13.5" customHeight="1">
      <c r="A4" s="11" t="s">
        <v>106</v>
      </c>
      <c r="B4" s="11" t="s">
        <v>132</v>
      </c>
      <c r="C4" s="11"/>
      <c r="D4" s="11"/>
      <c r="E4" s="11"/>
      <c r="F4" s="11"/>
      <c r="G4" s="11"/>
      <c r="H4" s="11"/>
      <c r="I4" s="11"/>
      <c r="J4" s="11"/>
      <c r="K4" s="11"/>
      <c r="L4" s="11"/>
      <c r="M4" s="11"/>
      <c r="N4" s="11"/>
      <c r="O4" s="3"/>
    </row>
    <row r="5" spans="1:15" s="2" customFormat="1" ht="13.5" customHeight="1">
      <c r="A5" s="88"/>
      <c r="B5" s="89"/>
      <c r="C5" s="89"/>
      <c r="D5" s="89"/>
      <c r="E5" s="89"/>
      <c r="F5" s="89"/>
      <c r="G5" s="89"/>
      <c r="H5" s="89"/>
      <c r="I5" s="89"/>
      <c r="J5" s="89"/>
      <c r="K5" s="89"/>
      <c r="L5" s="89"/>
      <c r="M5" s="90"/>
      <c r="N5" s="89"/>
      <c r="O5" s="3"/>
    </row>
    <row r="6" spans="1:15" s="22" customFormat="1" ht="69.75" customHeight="1">
      <c r="A6" s="18"/>
      <c r="B6" s="19" t="s">
        <v>159</v>
      </c>
      <c r="C6" s="19" t="s">
        <v>110</v>
      </c>
      <c r="D6" s="19" t="s">
        <v>134</v>
      </c>
      <c r="E6" s="19" t="s">
        <v>135</v>
      </c>
      <c r="F6" s="19" t="s">
        <v>160</v>
      </c>
      <c r="G6" s="19" t="s">
        <v>161</v>
      </c>
      <c r="H6" s="19" t="s">
        <v>138</v>
      </c>
      <c r="I6" s="19" t="s">
        <v>111</v>
      </c>
      <c r="J6" s="19" t="s">
        <v>139</v>
      </c>
      <c r="K6" s="19" t="s">
        <v>112</v>
      </c>
      <c r="L6" s="19" t="s">
        <v>113</v>
      </c>
      <c r="M6" s="19" t="s">
        <v>96</v>
      </c>
      <c r="N6" s="20" t="s">
        <v>95</v>
      </c>
      <c r="O6" s="21"/>
    </row>
    <row r="7" spans="1:15" s="25" customFormat="1" ht="13.5">
      <c r="A7" s="23" t="s">
        <v>7</v>
      </c>
      <c r="B7" s="24">
        <v>120330</v>
      </c>
      <c r="C7" s="24"/>
      <c r="D7" s="24">
        <v>2000.2214950679831</v>
      </c>
      <c r="E7" s="24">
        <v>1202.81665</v>
      </c>
      <c r="F7" s="54">
        <v>105.13673483822042</v>
      </c>
      <c r="G7" s="54">
        <v>77.014942934328587</v>
      </c>
      <c r="H7" s="54">
        <v>8.5070228880460377</v>
      </c>
      <c r="I7" s="54">
        <v>4.6477864428158018</v>
      </c>
      <c r="J7" s="54">
        <v>-3.231957702862768</v>
      </c>
      <c r="K7" s="54">
        <v>157.82294041233996</v>
      </c>
      <c r="L7" s="54">
        <v>12.418332091161293</v>
      </c>
      <c r="M7" s="54">
        <v>768.63302237075789</v>
      </c>
      <c r="N7" s="57">
        <v>38.427395379261924</v>
      </c>
    </row>
    <row r="8" spans="1:15" ht="13.5">
      <c r="A8" s="26" t="s">
        <v>12</v>
      </c>
      <c r="B8" s="27">
        <v>18087</v>
      </c>
      <c r="C8" s="28">
        <v>116</v>
      </c>
      <c r="D8" s="27">
        <v>1975.0172491338781</v>
      </c>
      <c r="E8" s="27">
        <v>-246.09767000000002</v>
      </c>
      <c r="F8" s="55">
        <v>68.468970624878565</v>
      </c>
      <c r="G8" s="55">
        <v>147.5166432301445</v>
      </c>
      <c r="H8" s="55">
        <v>9.5362578697162075</v>
      </c>
      <c r="I8" s="55">
        <v>6.7357352483812436</v>
      </c>
      <c r="J8" s="55">
        <v>-0.25919676025727051</v>
      </c>
      <c r="K8" s="55">
        <v>98.200054261947869</v>
      </c>
      <c r="L8" s="55">
        <v>6.931062062446208</v>
      </c>
      <c r="M8" s="55">
        <v>1215.815870630159</v>
      </c>
      <c r="N8" s="58">
        <v>61.559759600243574</v>
      </c>
    </row>
    <row r="9" spans="1:15" ht="13.5">
      <c r="A9" s="26" t="s">
        <v>13</v>
      </c>
      <c r="B9" s="27">
        <v>1925</v>
      </c>
      <c r="C9" s="28">
        <v>137</v>
      </c>
      <c r="D9" s="27">
        <v>1766.049575550395</v>
      </c>
      <c r="E9" s="27">
        <v>432.69749000000002</v>
      </c>
      <c r="F9" s="55">
        <v>115.97356343789747</v>
      </c>
      <c r="G9" s="55">
        <v>325.12561897153046</v>
      </c>
      <c r="H9" s="55">
        <v>12.405663912309736</v>
      </c>
      <c r="I9" s="55">
        <v>6.3519097136202722</v>
      </c>
      <c r="J9" s="55">
        <v>-2.6177272278282087</v>
      </c>
      <c r="K9" s="55">
        <v>63.441108632593966</v>
      </c>
      <c r="L9" s="55">
        <v>7.5104055458297081</v>
      </c>
      <c r="M9" s="55">
        <v>1972.5561580023314</v>
      </c>
      <c r="N9" s="58">
        <v>111.69313621264442</v>
      </c>
    </row>
    <row r="10" spans="1:15" ht="13.5">
      <c r="A10" s="26" t="s">
        <v>1</v>
      </c>
      <c r="B10" s="27">
        <v>3483</v>
      </c>
      <c r="C10" s="28">
        <v>140</v>
      </c>
      <c r="D10" s="27">
        <v>1720.2835215283587</v>
      </c>
      <c r="E10" s="27">
        <v>1174.2026899999998</v>
      </c>
      <c r="F10" s="55">
        <v>279.76952084092585</v>
      </c>
      <c r="G10" s="55">
        <v>560.05889230955847</v>
      </c>
      <c r="H10" s="55">
        <v>18.179363784028673</v>
      </c>
      <c r="I10" s="55">
        <v>2.410255774963717</v>
      </c>
      <c r="J10" s="55">
        <v>-6.2649686606646267</v>
      </c>
      <c r="K10" s="55">
        <v>66.27919996120626</v>
      </c>
      <c r="L10" s="55">
        <v>4.9126174880455631</v>
      </c>
      <c r="M10" s="55">
        <v>457.78959912656501</v>
      </c>
      <c r="N10" s="58">
        <v>26.611287813758111</v>
      </c>
    </row>
    <row r="11" spans="1:15" ht="13.5">
      <c r="A11" s="26" t="s">
        <v>2</v>
      </c>
      <c r="B11" s="27">
        <v>8033</v>
      </c>
      <c r="C11" s="28">
        <v>115</v>
      </c>
      <c r="D11" s="27">
        <v>2289.8179882659847</v>
      </c>
      <c r="E11" s="27">
        <v>-236.86804999999998</v>
      </c>
      <c r="F11" s="55">
        <v>166.61052402602024</v>
      </c>
      <c r="G11" s="55">
        <v>40.547459105738099</v>
      </c>
      <c r="H11" s="55">
        <v>7.5085682091607824</v>
      </c>
      <c r="I11" s="55">
        <v>7.4021244192547089</v>
      </c>
      <c r="J11" s="55">
        <v>-2.5511052453427951</v>
      </c>
      <c r="K11" s="55">
        <v>49.613644898954597</v>
      </c>
      <c r="L11" s="55">
        <v>17.130955450785269</v>
      </c>
      <c r="M11" s="55">
        <v>309.15375202290483</v>
      </c>
      <c r="N11" s="58">
        <v>13.501236937046613</v>
      </c>
    </row>
    <row r="12" spans="1:15" ht="13.5">
      <c r="A12" s="26" t="s">
        <v>14</v>
      </c>
      <c r="B12" s="27">
        <v>74581</v>
      </c>
      <c r="C12" s="28">
        <v>144</v>
      </c>
      <c r="D12" s="27">
        <v>2034.963652675526</v>
      </c>
      <c r="E12" s="27">
        <v>-1161.2677200000001</v>
      </c>
      <c r="F12" s="55">
        <v>100.76405161602</v>
      </c>
      <c r="G12" s="55">
        <v>70.868621030495206</v>
      </c>
      <c r="H12" s="55">
        <v>7.3272709614043414</v>
      </c>
      <c r="I12" s="55">
        <v>3.41249809281855</v>
      </c>
      <c r="J12" s="55">
        <v>-3.7757716430179338</v>
      </c>
      <c r="K12" s="55">
        <v>183.91220166768997</v>
      </c>
      <c r="L12" s="55">
        <v>12.026955252144203</v>
      </c>
      <c r="M12" s="55">
        <v>440.21121773642136</v>
      </c>
      <c r="N12" s="58">
        <v>21.632387249651426</v>
      </c>
    </row>
    <row r="13" spans="1:15" ht="13.5">
      <c r="A13" s="26" t="s">
        <v>3</v>
      </c>
      <c r="B13" s="27">
        <v>9588</v>
      </c>
      <c r="C13" s="28">
        <v>140</v>
      </c>
      <c r="D13" s="27">
        <v>1799.5093191066126</v>
      </c>
      <c r="E13" s="27">
        <v>1804.29874</v>
      </c>
      <c r="F13" s="55">
        <v>129.83473972043541</v>
      </c>
      <c r="G13" s="55">
        <v>45.292527770829437</v>
      </c>
      <c r="H13" s="55">
        <v>12.355147509584272</v>
      </c>
      <c r="I13" s="55">
        <v>11.705066586194874</v>
      </c>
      <c r="J13" s="55">
        <v>6.2214485228678486E-2</v>
      </c>
      <c r="K13" s="55">
        <v>135.35008558418195</v>
      </c>
      <c r="L13" s="55">
        <v>23.775708407239833</v>
      </c>
      <c r="M13" s="55">
        <v>2557.0969347258074</v>
      </c>
      <c r="N13" s="58">
        <v>142.09967726064946</v>
      </c>
    </row>
    <row r="14" spans="1:15" ht="13.5">
      <c r="A14" s="26" t="s">
        <v>4</v>
      </c>
      <c r="B14" s="27">
        <v>1223</v>
      </c>
      <c r="C14" s="28">
        <v>145</v>
      </c>
      <c r="D14" s="27">
        <v>1604.6396955861517</v>
      </c>
      <c r="E14" s="27">
        <v>-525.55028000000004</v>
      </c>
      <c r="F14" s="55">
        <v>395.61876797217775</v>
      </c>
      <c r="G14" s="55">
        <v>1408.3465384633614</v>
      </c>
      <c r="H14" s="55">
        <v>20.332646643762466</v>
      </c>
      <c r="I14" s="55">
        <v>17.84999751964596</v>
      </c>
      <c r="J14" s="55">
        <v>-5.8028184361810151</v>
      </c>
      <c r="K14" s="55">
        <v>97.750353977688462</v>
      </c>
      <c r="L14" s="55">
        <v>4.9871926269303888</v>
      </c>
      <c r="M14" s="55">
        <v>267.65081766148904</v>
      </c>
      <c r="N14" s="58">
        <v>16.679807834600535</v>
      </c>
    </row>
    <row r="15" spans="1:15" ht="13.5">
      <c r="A15" s="26" t="s">
        <v>5</v>
      </c>
      <c r="B15" s="27">
        <v>1167</v>
      </c>
      <c r="C15" s="28">
        <v>142</v>
      </c>
      <c r="D15" s="27">
        <v>1538.4102252539062</v>
      </c>
      <c r="E15" s="27">
        <v>513.08776</v>
      </c>
      <c r="F15" s="55">
        <v>115.083827983579</v>
      </c>
      <c r="G15" s="55">
        <v>100.53403993301114</v>
      </c>
      <c r="H15" s="55">
        <v>21.958766097172521</v>
      </c>
      <c r="I15" s="55">
        <v>1.8182013092874938</v>
      </c>
      <c r="J15" s="55">
        <v>-7.5000953928399285</v>
      </c>
      <c r="K15" s="55">
        <v>80.109111454247838</v>
      </c>
      <c r="L15" s="55">
        <v>24.710792627704016</v>
      </c>
      <c r="M15" s="55">
        <v>1436.4863082451191</v>
      </c>
      <c r="N15" s="58">
        <v>93.374724417736815</v>
      </c>
    </row>
    <row r="16" spans="1:15" ht="13.5">
      <c r="A16" s="26" t="s">
        <v>6</v>
      </c>
      <c r="B16" s="27">
        <v>2243</v>
      </c>
      <c r="C16" s="28">
        <v>147</v>
      </c>
      <c r="D16" s="27">
        <v>1960.7204930569653</v>
      </c>
      <c r="E16" s="27">
        <v>-551.68631000000005</v>
      </c>
      <c r="F16" s="55">
        <v>274.36677477656468</v>
      </c>
      <c r="G16" s="55">
        <v>287.11281029981325</v>
      </c>
      <c r="H16" s="55">
        <v>5.2221300900875436</v>
      </c>
      <c r="I16" s="55">
        <v>3.1478572418966366</v>
      </c>
      <c r="J16" s="55">
        <v>-5.9095206210126019</v>
      </c>
      <c r="K16" s="55">
        <v>107.78304309578151</v>
      </c>
      <c r="L16" s="55">
        <v>7.2678158960485275</v>
      </c>
      <c r="M16" s="55">
        <v>1458.5427329469462</v>
      </c>
      <c r="N16" s="58">
        <v>74.388100604432793</v>
      </c>
    </row>
    <row r="17" spans="1:14" s="25" customFormat="1" ht="13.5">
      <c r="A17" s="23" t="s">
        <v>8</v>
      </c>
      <c r="B17" s="24">
        <v>41910</v>
      </c>
      <c r="C17" s="29"/>
      <c r="D17" s="24">
        <v>2009.9398390901677</v>
      </c>
      <c r="E17" s="24">
        <v>4249.93642</v>
      </c>
      <c r="F17" s="54">
        <v>131.26561494261259</v>
      </c>
      <c r="G17" s="54">
        <v>97.397792428531716</v>
      </c>
      <c r="H17" s="54">
        <v>11.363470296148359</v>
      </c>
      <c r="I17" s="54">
        <v>6.1640609992766109</v>
      </c>
      <c r="J17" s="54">
        <v>-2.084159923147443</v>
      </c>
      <c r="K17" s="54">
        <v>112.03896463404841</v>
      </c>
      <c r="L17" s="54">
        <v>12.438036486750793</v>
      </c>
      <c r="M17" s="54">
        <v>1340.1684938708393</v>
      </c>
      <c r="N17" s="57">
        <v>66.677045143673979</v>
      </c>
    </row>
    <row r="18" spans="1:14" ht="13.5">
      <c r="A18" s="26" t="s">
        <v>17</v>
      </c>
      <c r="B18" s="27">
        <v>3586</v>
      </c>
      <c r="C18" s="28">
        <v>90</v>
      </c>
      <c r="D18" s="27">
        <v>3825.9086545354148</v>
      </c>
      <c r="E18" s="27">
        <v>942.56224999999995</v>
      </c>
      <c r="F18" s="55">
        <v>102.00674266929779</v>
      </c>
      <c r="G18" s="55">
        <v>113.28096302023278</v>
      </c>
      <c r="H18" s="55">
        <v>25.648163153716418</v>
      </c>
      <c r="I18" s="55">
        <v>6.7391480212714292</v>
      </c>
      <c r="J18" s="55">
        <v>-5.3770486393443813</v>
      </c>
      <c r="K18" s="55">
        <v>118.86532668286785</v>
      </c>
      <c r="L18" s="55">
        <v>23.906212279825276</v>
      </c>
      <c r="M18" s="55">
        <v>-496.53604573340857</v>
      </c>
      <c r="N18" s="58">
        <v>-12.978251457854098</v>
      </c>
    </row>
    <row r="19" spans="1:14" ht="13.5">
      <c r="A19" s="26" t="s">
        <v>21</v>
      </c>
      <c r="B19" s="27">
        <v>9267</v>
      </c>
      <c r="C19" s="28">
        <v>114</v>
      </c>
      <c r="D19" s="27">
        <v>1895.4977510210424</v>
      </c>
      <c r="E19" s="27">
        <v>630.30979000000002</v>
      </c>
      <c r="F19" s="55">
        <v>164.67791046543149</v>
      </c>
      <c r="G19" s="55">
        <v>149.58800899978732</v>
      </c>
      <c r="H19" s="55">
        <v>7.6813795543576573</v>
      </c>
      <c r="I19" s="55">
        <v>7.3623343607605678</v>
      </c>
      <c r="J19" s="55">
        <v>-0.62624935142107285</v>
      </c>
      <c r="K19" s="55">
        <v>85.536982299875007</v>
      </c>
      <c r="L19" s="55">
        <v>5.2691960814856262</v>
      </c>
      <c r="M19" s="55">
        <v>1613.8976044027186</v>
      </c>
      <c r="N19" s="58">
        <v>85.143736178709005</v>
      </c>
    </row>
    <row r="20" spans="1:14" ht="13.5">
      <c r="A20" s="26" t="s">
        <v>19</v>
      </c>
      <c r="B20" s="27">
        <v>3486</v>
      </c>
      <c r="C20" s="28">
        <v>124</v>
      </c>
      <c r="D20" s="27">
        <v>1898.955067218234</v>
      </c>
      <c r="E20" s="27">
        <v>685.25527</v>
      </c>
      <c r="F20" s="55">
        <v>461.21487997870179</v>
      </c>
      <c r="G20" s="55">
        <v>194.04233927089433</v>
      </c>
      <c r="H20" s="55">
        <v>12.135434400476308</v>
      </c>
      <c r="I20" s="55">
        <v>9.6027037665972692</v>
      </c>
      <c r="J20" s="55">
        <v>1.1086359009834015</v>
      </c>
      <c r="K20" s="55">
        <v>132.21930349197333</v>
      </c>
      <c r="L20" s="55">
        <v>7.5121484119191084</v>
      </c>
      <c r="M20" s="55">
        <v>1430.004618473896</v>
      </c>
      <c r="N20" s="58">
        <v>75.304815956951515</v>
      </c>
    </row>
    <row r="21" spans="1:14" ht="13.5">
      <c r="A21" s="26" t="s">
        <v>18</v>
      </c>
      <c r="B21" s="27">
        <v>838</v>
      </c>
      <c r="C21" s="28">
        <v>128</v>
      </c>
      <c r="D21" s="27">
        <v>1981.8227957722468</v>
      </c>
      <c r="E21" s="27">
        <v>330.57499999999999</v>
      </c>
      <c r="F21" s="55">
        <v>87.331598285845118</v>
      </c>
      <c r="G21" s="55">
        <v>74.895936251234303</v>
      </c>
      <c r="H21" s="55">
        <v>18.321549928589949</v>
      </c>
      <c r="I21" s="55">
        <v>0.29006460196495487</v>
      </c>
      <c r="J21" s="55">
        <v>-2.7242311876879337</v>
      </c>
      <c r="K21" s="55">
        <v>65.842853637882968</v>
      </c>
      <c r="L21" s="55">
        <v>23.047311257805937</v>
      </c>
      <c r="M21" s="55">
        <v>226.57331518721716</v>
      </c>
      <c r="N21" s="58">
        <v>11.432571856099246</v>
      </c>
    </row>
    <row r="22" spans="1:14" ht="13.5">
      <c r="A22" s="26" t="s">
        <v>20</v>
      </c>
      <c r="B22" s="27">
        <v>1316</v>
      </c>
      <c r="C22" s="28">
        <v>90</v>
      </c>
      <c r="D22" s="27">
        <v>2720.110322204348</v>
      </c>
      <c r="E22" s="27">
        <v>259.60982999999999</v>
      </c>
      <c r="F22" s="55">
        <v>222.17267732273754</v>
      </c>
      <c r="G22" s="55">
        <v>58.716743960118194</v>
      </c>
      <c r="H22" s="55">
        <v>16.714188357539651</v>
      </c>
      <c r="I22" s="55">
        <v>2.0797914259427071</v>
      </c>
      <c r="J22" s="55">
        <v>-3.2883335721463802</v>
      </c>
      <c r="K22" s="55">
        <v>89.81715998125533</v>
      </c>
      <c r="L22" s="55">
        <v>25.472381428559864</v>
      </c>
      <c r="M22" s="55">
        <v>-3131.9129027355621</v>
      </c>
      <c r="N22" s="58">
        <v>-115.13918671495257</v>
      </c>
    </row>
    <row r="23" spans="1:14" ht="13.5">
      <c r="A23" s="26" t="s">
        <v>15</v>
      </c>
      <c r="B23" s="27">
        <v>1031</v>
      </c>
      <c r="C23" s="28">
        <v>149</v>
      </c>
      <c r="D23" s="27">
        <v>1825.0670057634704</v>
      </c>
      <c r="E23" s="27">
        <v>-36.248230000000007</v>
      </c>
      <c r="F23" s="55">
        <v>241.36441290533915</v>
      </c>
      <c r="G23" s="55">
        <v>74.324267817613148</v>
      </c>
      <c r="H23" s="55">
        <v>5.0835096136476547</v>
      </c>
      <c r="I23" s="55">
        <v>3.9067025287433501</v>
      </c>
      <c r="J23" s="55">
        <v>-1.5782773457115851</v>
      </c>
      <c r="K23" s="55">
        <v>77.680043719360896</v>
      </c>
      <c r="L23" s="55">
        <v>6.7215965644014766</v>
      </c>
      <c r="M23" s="55">
        <v>-1382.2972841901069</v>
      </c>
      <c r="N23" s="58">
        <v>-75.73953612798222</v>
      </c>
    </row>
    <row r="24" spans="1:14" ht="13.5">
      <c r="A24" s="26" t="s">
        <v>22</v>
      </c>
      <c r="B24" s="27">
        <v>6965</v>
      </c>
      <c r="C24" s="28">
        <v>116</v>
      </c>
      <c r="D24" s="27">
        <v>2073.1797761985099</v>
      </c>
      <c r="E24" s="27">
        <v>497.64346</v>
      </c>
      <c r="F24" s="55">
        <v>116.48897815249327</v>
      </c>
      <c r="G24" s="55">
        <v>95.21041645428798</v>
      </c>
      <c r="H24" s="55">
        <v>11.207915707712708</v>
      </c>
      <c r="I24" s="55">
        <v>10.680198685335091</v>
      </c>
      <c r="J24" s="55">
        <v>1.4326648560934319</v>
      </c>
      <c r="K24" s="55">
        <v>140.9375527676128</v>
      </c>
      <c r="L24" s="55">
        <v>12.059580442406473</v>
      </c>
      <c r="M24" s="55">
        <v>2333.2461651112712</v>
      </c>
      <c r="N24" s="58">
        <v>112.54432403299016</v>
      </c>
    </row>
    <row r="25" spans="1:14" ht="13.5">
      <c r="A25" s="26" t="s">
        <v>23</v>
      </c>
      <c r="B25" s="27">
        <v>8988</v>
      </c>
      <c r="C25" s="28">
        <v>149</v>
      </c>
      <c r="D25" s="27">
        <v>1401.0653982019253</v>
      </c>
      <c r="E25" s="27">
        <v>-434.12079</v>
      </c>
      <c r="F25" s="55">
        <v>123.33700929966234</v>
      </c>
      <c r="G25" s="55">
        <v>87.691757464289381</v>
      </c>
      <c r="H25" s="55">
        <v>7.4619542449919392</v>
      </c>
      <c r="I25" s="55">
        <v>2.4751034653185315</v>
      </c>
      <c r="J25" s="55">
        <v>-4.3657415436672542</v>
      </c>
      <c r="K25" s="55">
        <v>99.814647007131867</v>
      </c>
      <c r="L25" s="55">
        <v>8.5053790333156822</v>
      </c>
      <c r="M25" s="55">
        <v>960.57648753894068</v>
      </c>
      <c r="N25" s="58">
        <v>68.5604318521968</v>
      </c>
    </row>
    <row r="26" spans="1:14" ht="13.5">
      <c r="A26" s="26" t="s">
        <v>24</v>
      </c>
      <c r="B26" s="27">
        <v>6433</v>
      </c>
      <c r="C26" s="28">
        <v>125</v>
      </c>
      <c r="D26" s="27">
        <v>1892.8937491043757</v>
      </c>
      <c r="E26" s="27">
        <v>1374.3498400000001</v>
      </c>
      <c r="F26" s="55">
        <v>106.32527887300135</v>
      </c>
      <c r="G26" s="55">
        <v>75.937002543683121</v>
      </c>
      <c r="H26" s="55">
        <v>13.660988080862845</v>
      </c>
      <c r="I26" s="55">
        <v>7.0490255341646524</v>
      </c>
      <c r="J26" s="55">
        <v>-2.4399368235392176</v>
      </c>
      <c r="K26" s="55">
        <v>139.85667706328181</v>
      </c>
      <c r="L26" s="55">
        <v>20.741812030251278</v>
      </c>
      <c r="M26" s="55">
        <v>2872.4096175967679</v>
      </c>
      <c r="N26" s="58">
        <v>151.74700740365648</v>
      </c>
    </row>
    <row r="27" spans="1:14" s="25" customFormat="1" ht="13.5">
      <c r="A27" s="23" t="s">
        <v>9</v>
      </c>
      <c r="B27" s="24">
        <v>69612</v>
      </c>
      <c r="C27" s="24"/>
      <c r="D27" s="24">
        <v>1673.9658226816935</v>
      </c>
      <c r="E27" s="24">
        <v>7973.4454399999995</v>
      </c>
      <c r="F27" s="54">
        <v>153.02623229622338</v>
      </c>
      <c r="G27" s="54">
        <v>103.07644216719491</v>
      </c>
      <c r="H27" s="54">
        <v>11.471572113206117</v>
      </c>
      <c r="I27" s="54">
        <v>7.7215013791094274</v>
      </c>
      <c r="J27" s="54">
        <v>-1.517243759208148</v>
      </c>
      <c r="K27" s="54">
        <v>74.812908370407186</v>
      </c>
      <c r="L27" s="54">
        <v>13.064657967110429</v>
      </c>
      <c r="M27" s="54">
        <v>298.42181908291764</v>
      </c>
      <c r="N27" s="57">
        <v>17.827234883735311</v>
      </c>
    </row>
    <row r="28" spans="1:14" ht="13.5">
      <c r="A28" s="26" t="s">
        <v>25</v>
      </c>
      <c r="B28" s="27">
        <v>3250</v>
      </c>
      <c r="C28" s="28">
        <v>139</v>
      </c>
      <c r="D28" s="27">
        <v>1543.4907020162448</v>
      </c>
      <c r="E28" s="27">
        <v>1026.3298600000001</v>
      </c>
      <c r="F28" s="55">
        <v>242.67714874662965</v>
      </c>
      <c r="G28" s="55">
        <v>1182.5481605142334</v>
      </c>
      <c r="H28" s="55">
        <v>15.505480728488136</v>
      </c>
      <c r="I28" s="55">
        <v>6.1129902593558496</v>
      </c>
      <c r="J28" s="55">
        <v>-1.3685277732758709</v>
      </c>
      <c r="K28" s="55">
        <v>96.746103264349884</v>
      </c>
      <c r="L28" s="55">
        <v>10.745501880588401</v>
      </c>
      <c r="M28" s="55">
        <v>1066.1453353846148</v>
      </c>
      <c r="N28" s="58">
        <v>69.073648062273463</v>
      </c>
    </row>
    <row r="29" spans="1:14" ht="13.5">
      <c r="A29" s="26" t="s">
        <v>117</v>
      </c>
      <c r="B29" s="27">
        <v>5728</v>
      </c>
      <c r="C29" s="28">
        <v>139</v>
      </c>
      <c r="D29" s="27">
        <v>1267.6285665358516</v>
      </c>
      <c r="E29" s="27">
        <v>449.50571000000002</v>
      </c>
      <c r="F29" s="55">
        <v>164.88898185890554</v>
      </c>
      <c r="G29" s="55">
        <v>48.666451065382979</v>
      </c>
      <c r="H29" s="55">
        <v>4.5811891708307755</v>
      </c>
      <c r="I29" s="55">
        <v>4.4792027041926721</v>
      </c>
      <c r="J29" s="55">
        <v>-0.16963001948564022</v>
      </c>
      <c r="K29" s="55">
        <v>65.190809665037776</v>
      </c>
      <c r="L29" s="55">
        <v>11.139996624619952</v>
      </c>
      <c r="M29" s="55">
        <v>1211.5092685055868</v>
      </c>
      <c r="N29" s="58">
        <v>95.57289102567114</v>
      </c>
    </row>
    <row r="30" spans="1:14" ht="13.5">
      <c r="A30" s="26" t="s">
        <v>140</v>
      </c>
      <c r="B30" s="27">
        <v>7228</v>
      </c>
      <c r="C30" s="28">
        <v>95</v>
      </c>
      <c r="D30" s="27">
        <v>1987.9057723403093</v>
      </c>
      <c r="E30" s="27">
        <v>39.935760000000002</v>
      </c>
      <c r="F30" s="55">
        <v>133.68342542989458</v>
      </c>
      <c r="G30" s="55">
        <v>88.321394054302175</v>
      </c>
      <c r="H30" s="55">
        <v>4.1619080344919359</v>
      </c>
      <c r="I30" s="55">
        <v>5.1499370600063985</v>
      </c>
      <c r="J30" s="55">
        <v>-0.99573836858682563</v>
      </c>
      <c r="K30" s="55">
        <v>76.740937454284364</v>
      </c>
      <c r="L30" s="55">
        <v>8.2428808403854088</v>
      </c>
      <c r="M30" s="55">
        <v>-672.75215054617956</v>
      </c>
      <c r="N30" s="58">
        <v>-33.842255498567525</v>
      </c>
    </row>
    <row r="31" spans="1:14" ht="13.5">
      <c r="A31" s="26" t="s">
        <v>27</v>
      </c>
      <c r="B31" s="27">
        <v>3798</v>
      </c>
      <c r="C31" s="28">
        <v>92</v>
      </c>
      <c r="D31" s="27">
        <v>2004.2262983904459</v>
      </c>
      <c r="E31" s="27">
        <v>-516.38829999999996</v>
      </c>
      <c r="F31" s="55">
        <v>152.55876199632883</v>
      </c>
      <c r="G31" s="55">
        <v>122.49045673536388</v>
      </c>
      <c r="H31" s="55">
        <v>8.4963992369755719</v>
      </c>
      <c r="I31" s="55">
        <v>5.4284245371486435</v>
      </c>
      <c r="J31" s="55">
        <v>-1.3917064103291639</v>
      </c>
      <c r="K31" s="55">
        <v>62.492504082955357</v>
      </c>
      <c r="L31" s="55">
        <v>7.0511513521506322</v>
      </c>
      <c r="M31" s="55">
        <v>-446.95019682838625</v>
      </c>
      <c r="N31" s="58">
        <v>-22.300385799114753</v>
      </c>
    </row>
    <row r="32" spans="1:14" ht="13.5">
      <c r="A32" s="26" t="s">
        <v>28</v>
      </c>
      <c r="B32" s="27">
        <v>4536</v>
      </c>
      <c r="C32" s="28">
        <v>85</v>
      </c>
      <c r="D32" s="27">
        <v>2131.4168691308341</v>
      </c>
      <c r="E32" s="27">
        <v>2789.4472500000002</v>
      </c>
      <c r="F32" s="55">
        <v>119.15513108484159</v>
      </c>
      <c r="G32" s="55">
        <v>122.66338411728309</v>
      </c>
      <c r="H32" s="55">
        <v>17.010656274963498</v>
      </c>
      <c r="I32" s="55">
        <v>7.4451528728040302</v>
      </c>
      <c r="J32" s="55">
        <v>-0.35978864989976461</v>
      </c>
      <c r="K32" s="55">
        <v>46.167647759030316</v>
      </c>
      <c r="L32" s="55">
        <v>16.650326880988995</v>
      </c>
      <c r="M32" s="55">
        <v>-1102.943919377866</v>
      </c>
      <c r="N32" s="58">
        <v>-51.746982739591104</v>
      </c>
    </row>
    <row r="33" spans="1:14" ht="13.5">
      <c r="A33" s="26" t="s">
        <v>29</v>
      </c>
      <c r="B33" s="27">
        <v>6066</v>
      </c>
      <c r="C33" s="28">
        <v>100</v>
      </c>
      <c r="D33" s="27">
        <v>1823.2376459916186</v>
      </c>
      <c r="E33" s="27">
        <v>1581.6934699999999</v>
      </c>
      <c r="F33" s="55">
        <v>298.93078438752281</v>
      </c>
      <c r="G33" s="55">
        <v>242.41259993767744</v>
      </c>
      <c r="H33" s="55">
        <v>11.790279598893028</v>
      </c>
      <c r="I33" s="55">
        <v>-0.13622026337203882</v>
      </c>
      <c r="J33" s="55">
        <v>-3.9844314304607935</v>
      </c>
      <c r="K33" s="55">
        <v>21.128917110237822</v>
      </c>
      <c r="L33" s="55">
        <v>7.4656932847757229</v>
      </c>
      <c r="M33" s="55">
        <v>-1972.3817540389052</v>
      </c>
      <c r="N33" s="58">
        <v>-108.18017927477416</v>
      </c>
    </row>
    <row r="34" spans="1:14" ht="13.5">
      <c r="A34" s="26" t="s">
        <v>30</v>
      </c>
      <c r="B34" s="27">
        <v>9116</v>
      </c>
      <c r="C34" s="28">
        <v>109</v>
      </c>
      <c r="D34" s="27">
        <v>1712.5282483187527</v>
      </c>
      <c r="E34" s="27">
        <v>2799.2085899999997</v>
      </c>
      <c r="F34" s="55">
        <v>225.65672308000129</v>
      </c>
      <c r="G34" s="55">
        <v>145.47041519813465</v>
      </c>
      <c r="H34" s="55">
        <v>11.380492142613358</v>
      </c>
      <c r="I34" s="55">
        <v>4.1376436686411875</v>
      </c>
      <c r="J34" s="55">
        <v>3.6296406707695468E-2</v>
      </c>
      <c r="K34" s="55">
        <v>99.059803746707885</v>
      </c>
      <c r="L34" s="55">
        <v>9.3853431299124104</v>
      </c>
      <c r="M34" s="55">
        <v>-401.01580078981999</v>
      </c>
      <c r="N34" s="58">
        <v>-23.416594802655712</v>
      </c>
    </row>
    <row r="35" spans="1:14" ht="13.5">
      <c r="A35" s="26" t="s">
        <v>31</v>
      </c>
      <c r="B35" s="27">
        <v>4425</v>
      </c>
      <c r="C35" s="28">
        <v>119</v>
      </c>
      <c r="D35" s="27">
        <v>1517.9158064421679</v>
      </c>
      <c r="E35" s="27">
        <v>312.54750000000001</v>
      </c>
      <c r="F35" s="55">
        <v>160.76813339682195</v>
      </c>
      <c r="G35" s="55">
        <v>171.29795086659155</v>
      </c>
      <c r="H35" s="55">
        <v>10.208541852468597</v>
      </c>
      <c r="I35" s="55">
        <v>7.0575699809278341</v>
      </c>
      <c r="J35" s="55">
        <v>0.11885643356655091</v>
      </c>
      <c r="K35" s="55">
        <v>70.775685392392759</v>
      </c>
      <c r="L35" s="55">
        <v>6.2239817445863803</v>
      </c>
      <c r="M35" s="55">
        <v>439.29579105891207</v>
      </c>
      <c r="N35" s="58">
        <v>28.940721823601951</v>
      </c>
    </row>
    <row r="36" spans="1:14" ht="13.5">
      <c r="A36" s="26" t="s">
        <v>141</v>
      </c>
      <c r="B36" s="27">
        <v>2103</v>
      </c>
      <c r="C36" s="28">
        <v>140</v>
      </c>
      <c r="D36" s="27">
        <v>1585.708061071449</v>
      </c>
      <c r="E36" s="27">
        <v>-211.02704</v>
      </c>
      <c r="F36" s="55">
        <v>74.492923925952979</v>
      </c>
      <c r="G36" s="55">
        <v>16.136136907850926</v>
      </c>
      <c r="H36" s="55">
        <v>1.7335910862920751</v>
      </c>
      <c r="I36" s="55">
        <v>5.0178960336618266</v>
      </c>
      <c r="J36" s="55">
        <v>-1.7922442372138863</v>
      </c>
      <c r="K36" s="55">
        <v>124.63637188692702</v>
      </c>
      <c r="L36" s="55">
        <v>12.016252304767493</v>
      </c>
      <c r="M36" s="55">
        <v>2522.8706964166972</v>
      </c>
      <c r="N36" s="58">
        <v>159.10057836951498</v>
      </c>
    </row>
    <row r="37" spans="1:14" ht="13.5">
      <c r="A37" s="26" t="s">
        <v>33</v>
      </c>
      <c r="B37" s="27">
        <v>11168</v>
      </c>
      <c r="C37" s="28">
        <v>153</v>
      </c>
      <c r="D37" s="27">
        <v>1592.9779118228173</v>
      </c>
      <c r="E37" s="27">
        <v>-49.552730000000004</v>
      </c>
      <c r="F37" s="55">
        <v>173.90982187809058</v>
      </c>
      <c r="G37" s="55">
        <v>104.97841595863302</v>
      </c>
      <c r="H37" s="55">
        <v>13.15436568945985</v>
      </c>
      <c r="I37" s="55">
        <v>9.5973098725865711</v>
      </c>
      <c r="J37" s="55">
        <v>-2.0473336040807553</v>
      </c>
      <c r="K37" s="55">
        <v>74.445494022906345</v>
      </c>
      <c r="L37" s="55">
        <v>14.429933507443829</v>
      </c>
      <c r="M37" s="55">
        <v>1710.8779679718093</v>
      </c>
      <c r="N37" s="58">
        <v>107.40123609209878</v>
      </c>
    </row>
    <row r="38" spans="1:14" ht="13.5">
      <c r="A38" s="26" t="s">
        <v>34</v>
      </c>
      <c r="B38" s="27">
        <v>1507</v>
      </c>
      <c r="C38" s="28">
        <v>146</v>
      </c>
      <c r="D38" s="27">
        <v>1460.6614403749777</v>
      </c>
      <c r="E38" s="27">
        <v>726.81669999999997</v>
      </c>
      <c r="F38" s="55">
        <v>376.15709644029039</v>
      </c>
      <c r="G38" s="55">
        <v>516.66033949201278</v>
      </c>
      <c r="H38" s="55">
        <v>25.690271141719453</v>
      </c>
      <c r="I38" s="55">
        <v>7.5557394858836782</v>
      </c>
      <c r="J38" s="55">
        <v>-0.92835137528299994</v>
      </c>
      <c r="K38" s="55">
        <v>71.845635963751221</v>
      </c>
      <c r="L38" s="55">
        <v>11.151056397580557</v>
      </c>
      <c r="M38" s="55">
        <v>334.85112669610726</v>
      </c>
      <c r="N38" s="58">
        <v>22.924622875657281</v>
      </c>
    </row>
    <row r="39" spans="1:14" ht="13.5">
      <c r="A39" s="26" t="s">
        <v>142</v>
      </c>
      <c r="B39" s="27">
        <v>8533</v>
      </c>
      <c r="C39" s="28">
        <v>140</v>
      </c>
      <c r="D39" s="27">
        <v>1494.2911332975793</v>
      </c>
      <c r="E39" s="27">
        <v>-1198.6197500000001</v>
      </c>
      <c r="F39" s="55">
        <v>113.80839033449989</v>
      </c>
      <c r="G39" s="55">
        <v>60.286137616778838</v>
      </c>
      <c r="H39" s="55">
        <v>16.853759107388907</v>
      </c>
      <c r="I39" s="55">
        <v>21.575609826230131</v>
      </c>
      <c r="J39" s="55">
        <v>-4.1958207292805589</v>
      </c>
      <c r="K39" s="55">
        <v>75.971736971116968</v>
      </c>
      <c r="L39" s="55">
        <v>25.562035843960537</v>
      </c>
      <c r="M39" s="55">
        <v>377.5039369772739</v>
      </c>
      <c r="N39" s="58">
        <v>25.263078162299191</v>
      </c>
    </row>
    <row r="40" spans="1:14" ht="13.5">
      <c r="A40" s="26" t="s">
        <v>36</v>
      </c>
      <c r="B40" s="27">
        <v>2154</v>
      </c>
      <c r="C40" s="28">
        <v>145</v>
      </c>
      <c r="D40" s="27">
        <v>1456.3497665730879</v>
      </c>
      <c r="E40" s="27">
        <v>223.54842000000002</v>
      </c>
      <c r="F40" s="55">
        <v>81.674787125549074</v>
      </c>
      <c r="G40" s="55">
        <v>57.095351764931358</v>
      </c>
      <c r="H40" s="55">
        <v>12.31333317274656</v>
      </c>
      <c r="I40" s="55">
        <v>7.8439889676654939</v>
      </c>
      <c r="J40" s="55">
        <v>-0.63725689098348659</v>
      </c>
      <c r="K40" s="55">
        <v>159.76548020626365</v>
      </c>
      <c r="L40" s="55">
        <v>19.866383769732838</v>
      </c>
      <c r="M40" s="55">
        <v>3467.9968298666327</v>
      </c>
      <c r="N40" s="58">
        <v>238.12939099287377</v>
      </c>
    </row>
    <row r="41" spans="1:14" ht="13.5">
      <c r="A41" s="23" t="s">
        <v>10</v>
      </c>
      <c r="B41" s="24">
        <v>37072</v>
      </c>
      <c r="C41" s="24"/>
      <c r="D41" s="24">
        <v>1652.8905546886394</v>
      </c>
      <c r="E41" s="24">
        <v>5687.16759</v>
      </c>
      <c r="F41" s="54">
        <v>132.08592708780537</v>
      </c>
      <c r="G41" s="54">
        <v>122.32348032230848</v>
      </c>
      <c r="H41" s="54">
        <v>13.02417137907462</v>
      </c>
      <c r="I41" s="54">
        <v>6.5653236740629932</v>
      </c>
      <c r="J41" s="54">
        <v>-1.1991776320640544</v>
      </c>
      <c r="K41" s="54">
        <v>66.946307510570776</v>
      </c>
      <c r="L41" s="54">
        <v>12.468493424637671</v>
      </c>
      <c r="M41" s="54">
        <v>1077.9938298446266</v>
      </c>
      <c r="N41" s="57">
        <v>65.218705908068543</v>
      </c>
    </row>
    <row r="42" spans="1:14" ht="13.5">
      <c r="A42" s="26" t="s">
        <v>37</v>
      </c>
      <c r="B42" s="27">
        <v>5038</v>
      </c>
      <c r="C42" s="28">
        <v>134</v>
      </c>
      <c r="D42" s="27">
        <v>1544.0494849337904</v>
      </c>
      <c r="E42" s="27">
        <v>3542.3335299999999</v>
      </c>
      <c r="F42" s="55">
        <v>174.71638674912467</v>
      </c>
      <c r="G42" s="55">
        <v>326.12376708401854</v>
      </c>
      <c r="H42" s="55">
        <v>22.289583900251337</v>
      </c>
      <c r="I42" s="55">
        <v>6.3836470061637236</v>
      </c>
      <c r="J42" s="55">
        <v>-0.54570203566597653</v>
      </c>
      <c r="K42" s="55">
        <v>50.546926484772442</v>
      </c>
      <c r="L42" s="55">
        <v>9.5963407109159977</v>
      </c>
      <c r="M42" s="55">
        <v>-339.87818181818159</v>
      </c>
      <c r="N42" s="58">
        <v>-22.012130125010582</v>
      </c>
    </row>
    <row r="43" spans="1:14" ht="13.5">
      <c r="A43" s="26" t="s">
        <v>38</v>
      </c>
      <c r="B43" s="27">
        <v>3215</v>
      </c>
      <c r="C43" s="28">
        <v>145</v>
      </c>
      <c r="D43" s="27">
        <v>1687.6510808626135</v>
      </c>
      <c r="E43" s="27">
        <v>-93.792270000000002</v>
      </c>
      <c r="F43" s="55">
        <v>174.09215318064454</v>
      </c>
      <c r="G43" s="55">
        <v>176.16273871710521</v>
      </c>
      <c r="H43" s="55">
        <v>15.969940608657033</v>
      </c>
      <c r="I43" s="55">
        <v>11.404319839082884</v>
      </c>
      <c r="J43" s="55">
        <v>-3.7141323537580266</v>
      </c>
      <c r="K43" s="55">
        <v>76.306575014513115</v>
      </c>
      <c r="L43" s="55">
        <v>15.282156319429408</v>
      </c>
      <c r="M43" s="55">
        <v>2406.4255738724728</v>
      </c>
      <c r="N43" s="58">
        <v>142.590230952388</v>
      </c>
    </row>
    <row r="44" spans="1:14" ht="13.5">
      <c r="A44" s="26" t="s">
        <v>39</v>
      </c>
      <c r="B44" s="27">
        <v>6982</v>
      </c>
      <c r="C44" s="28">
        <v>130</v>
      </c>
      <c r="D44" s="27">
        <v>1548.2535203793238</v>
      </c>
      <c r="E44" s="27">
        <v>1108.4655400000001</v>
      </c>
      <c r="F44" s="55">
        <v>114.48261010762262</v>
      </c>
      <c r="G44" s="55">
        <v>155.25256742387688</v>
      </c>
      <c r="H44" s="55">
        <v>11.667117624835926</v>
      </c>
      <c r="I44" s="55">
        <v>5.7449347929296763</v>
      </c>
      <c r="J44" s="55">
        <v>0.22816761779290692</v>
      </c>
      <c r="K44" s="55">
        <v>79.458933738595732</v>
      </c>
      <c r="L44" s="55">
        <v>8.3497846496474804</v>
      </c>
      <c r="M44" s="55">
        <v>1784.8334918361497</v>
      </c>
      <c r="N44" s="58">
        <v>115.28044137105294</v>
      </c>
    </row>
    <row r="45" spans="1:14" ht="13.5">
      <c r="A45" s="26" t="s">
        <v>143</v>
      </c>
      <c r="B45" s="27">
        <v>11938</v>
      </c>
      <c r="C45" s="28">
        <v>118</v>
      </c>
      <c r="D45" s="27">
        <v>1817.5977203393659</v>
      </c>
      <c r="E45" s="27">
        <v>-403.43790999999999</v>
      </c>
      <c r="F45" s="55">
        <v>167.46365839219422</v>
      </c>
      <c r="G45" s="55">
        <v>69.369653668320638</v>
      </c>
      <c r="H45" s="55">
        <v>7.2585162408570847</v>
      </c>
      <c r="I45" s="55">
        <v>6.8575913849073515</v>
      </c>
      <c r="J45" s="55">
        <v>-0.86265044277422442</v>
      </c>
      <c r="K45" s="55">
        <v>29.825019195864101</v>
      </c>
      <c r="L45" s="55">
        <v>10.289875932142245</v>
      </c>
      <c r="M45" s="55">
        <v>-754.81318730105534</v>
      </c>
      <c r="N45" s="58">
        <v>-41.528066351234372</v>
      </c>
    </row>
    <row r="46" spans="1:14" ht="13.5">
      <c r="A46" s="26" t="s">
        <v>41</v>
      </c>
      <c r="B46" s="27">
        <v>4679</v>
      </c>
      <c r="C46" s="28">
        <v>145</v>
      </c>
      <c r="D46" s="27">
        <v>1618.4969974687222</v>
      </c>
      <c r="E46" s="27">
        <v>2817.5606299999999</v>
      </c>
      <c r="F46" s="55">
        <v>90.738170144852759</v>
      </c>
      <c r="G46" s="55">
        <v>314.89543103124299</v>
      </c>
      <c r="H46" s="55">
        <v>18.551624448429759</v>
      </c>
      <c r="I46" s="55">
        <v>-3.4636252512849723</v>
      </c>
      <c r="J46" s="55">
        <v>-6.0329114904479866</v>
      </c>
      <c r="K46" s="55">
        <v>69.935896251807407</v>
      </c>
      <c r="L46" s="55">
        <v>10.204325054622325</v>
      </c>
      <c r="M46" s="55">
        <v>1187.7086792049583</v>
      </c>
      <c r="N46" s="58">
        <v>73.383434202380172</v>
      </c>
    </row>
    <row r="47" spans="1:14" ht="13.5">
      <c r="A47" s="26" t="s">
        <v>42</v>
      </c>
      <c r="B47" s="27">
        <v>5220</v>
      </c>
      <c r="C47" s="28">
        <v>148</v>
      </c>
      <c r="D47" s="27">
        <v>1530.632949711026</v>
      </c>
      <c r="E47" s="27">
        <v>-1283.9619299999999</v>
      </c>
      <c r="F47" s="55">
        <v>81.928584439040193</v>
      </c>
      <c r="G47" s="55">
        <v>44.494644128933537</v>
      </c>
      <c r="H47" s="55">
        <v>10.67923386393989</v>
      </c>
      <c r="I47" s="55">
        <v>12.40956551443111</v>
      </c>
      <c r="J47" s="55">
        <v>1.4459212848963761</v>
      </c>
      <c r="K47" s="55">
        <v>140.53048537486939</v>
      </c>
      <c r="L47" s="55">
        <v>22.982086351318884</v>
      </c>
      <c r="M47" s="55">
        <v>4776.0534099616843</v>
      </c>
      <c r="N47" s="58">
        <v>312.03126855876025</v>
      </c>
    </row>
    <row r="48" spans="1:14" ht="13.5">
      <c r="A48" s="23" t="s">
        <v>11</v>
      </c>
      <c r="B48" s="24">
        <v>39507</v>
      </c>
      <c r="C48" s="24"/>
      <c r="D48" s="24">
        <v>1607.6933107062471</v>
      </c>
      <c r="E48" s="24">
        <v>2205.0497500000001</v>
      </c>
      <c r="F48" s="54">
        <v>102.60425225657393</v>
      </c>
      <c r="G48" s="54">
        <v>86.82582517450021</v>
      </c>
      <c r="H48" s="54">
        <v>11.732031933783031</v>
      </c>
      <c r="I48" s="54">
        <v>9.1134756551447609</v>
      </c>
      <c r="J48" s="54">
        <v>-0.59152103224734309</v>
      </c>
      <c r="K48" s="54">
        <v>89.585614434467999</v>
      </c>
      <c r="L48" s="54">
        <v>14.330086670135206</v>
      </c>
      <c r="M48" s="54">
        <v>2307.2446305717976</v>
      </c>
      <c r="N48" s="57">
        <v>143.51273437582714</v>
      </c>
    </row>
    <row r="49" spans="1:14" ht="13.5">
      <c r="A49" s="26" t="s">
        <v>43</v>
      </c>
      <c r="B49" s="27">
        <v>5964</v>
      </c>
      <c r="C49" s="28">
        <v>142</v>
      </c>
      <c r="D49" s="27">
        <v>1785.3524139013371</v>
      </c>
      <c r="E49" s="27">
        <v>370.00584999999995</v>
      </c>
      <c r="F49" s="55">
        <v>60.939990243293146</v>
      </c>
      <c r="G49" s="55">
        <v>59.237190685225478</v>
      </c>
      <c r="H49" s="55">
        <v>14.243814992819884</v>
      </c>
      <c r="I49" s="55">
        <v>15.29864748915378</v>
      </c>
      <c r="J49" s="55">
        <v>-0.30728463908620757</v>
      </c>
      <c r="K49" s="55">
        <v>163.34462569617227</v>
      </c>
      <c r="L49" s="55">
        <v>24.254200071229668</v>
      </c>
      <c r="M49" s="55">
        <v>5615.2646009389664</v>
      </c>
      <c r="N49" s="58">
        <v>314.51855427626958</v>
      </c>
    </row>
    <row r="50" spans="1:14" ht="13.5">
      <c r="A50" s="26" t="s">
        <v>94</v>
      </c>
      <c r="B50" s="27">
        <v>4538</v>
      </c>
      <c r="C50" s="28">
        <v>142</v>
      </c>
      <c r="D50" s="27">
        <v>1553.112670143752</v>
      </c>
      <c r="E50" s="27">
        <v>-313.18428</v>
      </c>
      <c r="F50" s="55">
        <v>136.05253268880787</v>
      </c>
      <c r="G50" s="55">
        <v>66.166581610345716</v>
      </c>
      <c r="H50" s="55">
        <v>7.445350774293523</v>
      </c>
      <c r="I50" s="55">
        <v>8.441182734258609</v>
      </c>
      <c r="J50" s="55">
        <v>0.96745358396483139</v>
      </c>
      <c r="K50" s="55">
        <v>87.111010177931604</v>
      </c>
      <c r="L50" s="55">
        <v>11.304170387594432</v>
      </c>
      <c r="M50" s="55">
        <v>3128.2332349052444</v>
      </c>
      <c r="N50" s="58">
        <v>201.41701854867384</v>
      </c>
    </row>
    <row r="51" spans="1:14" ht="13.5">
      <c r="A51" s="26" t="s">
        <v>44</v>
      </c>
      <c r="B51" s="27">
        <v>5681</v>
      </c>
      <c r="C51" s="28">
        <v>100</v>
      </c>
      <c r="D51" s="27">
        <v>1913.938195715443</v>
      </c>
      <c r="E51" s="27">
        <v>415.06124999999997</v>
      </c>
      <c r="F51" s="55">
        <v>107.40910657337822</v>
      </c>
      <c r="G51" s="55">
        <v>272.02757658814511</v>
      </c>
      <c r="H51" s="55">
        <v>14.756176680625778</v>
      </c>
      <c r="I51" s="55">
        <v>5.523454573745469</v>
      </c>
      <c r="J51" s="55">
        <v>-1.3246411308967709</v>
      </c>
      <c r="K51" s="55">
        <v>41.369279897310712</v>
      </c>
      <c r="L51" s="55">
        <v>6.6089505110733198</v>
      </c>
      <c r="M51" s="55">
        <v>-316.22321070234091</v>
      </c>
      <c r="N51" s="58">
        <v>-16.522122365823549</v>
      </c>
    </row>
    <row r="52" spans="1:14" ht="13.5">
      <c r="A52" s="26" t="s">
        <v>45</v>
      </c>
      <c r="B52" s="27">
        <v>1533</v>
      </c>
      <c r="C52" s="28">
        <v>159</v>
      </c>
      <c r="D52" s="27">
        <v>1278.357082697242</v>
      </c>
      <c r="E52" s="27">
        <v>142.36964</v>
      </c>
      <c r="F52" s="55">
        <v>179.21383758655543</v>
      </c>
      <c r="G52" s="55">
        <v>508.1828592984445</v>
      </c>
      <c r="H52" s="55">
        <v>15.407723538318042</v>
      </c>
      <c r="I52" s="55">
        <v>11.206463713688686</v>
      </c>
      <c r="J52" s="55">
        <v>-2.3363963233778331</v>
      </c>
      <c r="K52" s="55">
        <v>149.46128057316474</v>
      </c>
      <c r="L52" s="55">
        <v>3.4601457381681029</v>
      </c>
      <c r="M52" s="55">
        <v>7083.248238747552</v>
      </c>
      <c r="N52" s="58">
        <v>554.08995926258763</v>
      </c>
    </row>
    <row r="53" spans="1:14" ht="13.5">
      <c r="A53" s="26" t="s">
        <v>46</v>
      </c>
      <c r="B53" s="27">
        <v>8580</v>
      </c>
      <c r="C53" s="28">
        <v>133</v>
      </c>
      <c r="D53" s="27">
        <v>1493.1581855985355</v>
      </c>
      <c r="E53" s="27">
        <v>1047.83564</v>
      </c>
      <c r="F53" s="55">
        <v>93.324434713793835</v>
      </c>
      <c r="G53" s="55">
        <v>42.592797711085986</v>
      </c>
      <c r="H53" s="55">
        <v>9.8027219585278953</v>
      </c>
      <c r="I53" s="55">
        <v>5.4954480624573314</v>
      </c>
      <c r="J53" s="55">
        <v>-1.305755145116116</v>
      </c>
      <c r="K53" s="55">
        <v>64.133020688063311</v>
      </c>
      <c r="L53" s="55">
        <v>21.380627544417493</v>
      </c>
      <c r="M53" s="55">
        <v>474.27853146853198</v>
      </c>
      <c r="N53" s="58">
        <v>31.763448510876724</v>
      </c>
    </row>
    <row r="54" spans="1:14" ht="13.5">
      <c r="A54" s="26" t="s">
        <v>47</v>
      </c>
      <c r="B54" s="27">
        <v>4876</v>
      </c>
      <c r="C54" s="28">
        <v>152</v>
      </c>
      <c r="D54" s="27">
        <v>1384.4910976155479</v>
      </c>
      <c r="E54" s="27">
        <v>-224.73307</v>
      </c>
      <c r="F54" s="55">
        <v>107.94644324784529</v>
      </c>
      <c r="G54" s="55">
        <v>75.730972274376754</v>
      </c>
      <c r="H54" s="55">
        <v>12.966609465666595</v>
      </c>
      <c r="I54" s="55">
        <v>12.406493527369506</v>
      </c>
      <c r="J54" s="55">
        <v>2.0816470353517812E-2</v>
      </c>
      <c r="K54" s="55">
        <v>108.01718068224177</v>
      </c>
      <c r="L54" s="55">
        <v>17.366968595358575</v>
      </c>
      <c r="M54" s="55">
        <v>3071.957344134536</v>
      </c>
      <c r="N54" s="58">
        <v>221.88350285713227</v>
      </c>
    </row>
    <row r="55" spans="1:14" ht="13.5">
      <c r="A55" s="26" t="s">
        <v>48</v>
      </c>
      <c r="B55" s="27">
        <v>5481</v>
      </c>
      <c r="C55" s="28">
        <v>145</v>
      </c>
      <c r="D55" s="27">
        <v>1617.0380073004035</v>
      </c>
      <c r="E55" s="27">
        <v>-212.66157000000001</v>
      </c>
      <c r="F55" s="55">
        <v>170.53431673463606</v>
      </c>
      <c r="G55" s="55">
        <v>460.66506053696435</v>
      </c>
      <c r="H55" s="55">
        <v>10.137021501254841</v>
      </c>
      <c r="I55" s="55">
        <v>10.549438006937491</v>
      </c>
      <c r="J55" s="55">
        <v>-0.19747617113513571</v>
      </c>
      <c r="K55" s="55">
        <v>77.592101275365508</v>
      </c>
      <c r="L55" s="55">
        <v>2.3902186156621434</v>
      </c>
      <c r="M55" s="55">
        <v>2648.4153311439513</v>
      </c>
      <c r="N55" s="58">
        <v>163.78188510023963</v>
      </c>
    </row>
    <row r="56" spans="1:14" ht="13.5">
      <c r="A56" s="26" t="s">
        <v>49</v>
      </c>
      <c r="B56" s="27">
        <v>2854</v>
      </c>
      <c r="C56" s="28">
        <v>140</v>
      </c>
      <c r="D56" s="27">
        <v>1598.2505579520387</v>
      </c>
      <c r="E56" s="27">
        <v>980.35629000000006</v>
      </c>
      <c r="F56" s="55">
        <v>201.21899302813281</v>
      </c>
      <c r="G56" s="55">
        <v>191.07913266706319</v>
      </c>
      <c r="H56" s="55">
        <v>10.955509483506264</v>
      </c>
      <c r="I56" s="55">
        <v>3.8602424702063556</v>
      </c>
      <c r="J56" s="55">
        <v>-0.43301359381313487</v>
      </c>
      <c r="K56" s="55">
        <v>42.527654490990344</v>
      </c>
      <c r="L56" s="55">
        <v>8.0270624245554956</v>
      </c>
      <c r="M56" s="55">
        <v>294.55479677645366</v>
      </c>
      <c r="N56" s="58">
        <v>18.429825993859772</v>
      </c>
    </row>
    <row r="57" spans="1:14" ht="13.5">
      <c r="A57" s="23" t="s">
        <v>50</v>
      </c>
      <c r="B57" s="24">
        <v>64488</v>
      </c>
      <c r="C57" s="24"/>
      <c r="D57" s="24">
        <v>2207.3351510305251</v>
      </c>
      <c r="E57" s="24">
        <v>2345.0841099999998</v>
      </c>
      <c r="F57" s="54">
        <v>149.72568356524388</v>
      </c>
      <c r="G57" s="54">
        <v>99.781389984623715</v>
      </c>
      <c r="H57" s="54">
        <v>10.630002595571773</v>
      </c>
      <c r="I57" s="54">
        <v>7.5655484665796067</v>
      </c>
      <c r="J57" s="54">
        <v>-1.3636795813415374</v>
      </c>
      <c r="K57" s="54">
        <v>83.703746003980811</v>
      </c>
      <c r="L57" s="54">
        <v>13.05795595165379</v>
      </c>
      <c r="M57" s="54">
        <v>1094.9251956320788</v>
      </c>
      <c r="N57" s="57">
        <v>49.603939624705284</v>
      </c>
    </row>
    <row r="58" spans="1:14" ht="13.5">
      <c r="A58" s="26" t="s">
        <v>53</v>
      </c>
      <c r="B58" s="27">
        <v>1750</v>
      </c>
      <c r="C58" s="28">
        <v>135</v>
      </c>
      <c r="D58" s="27">
        <v>2124.3927770071145</v>
      </c>
      <c r="E58" s="27">
        <v>1305.6851999999999</v>
      </c>
      <c r="F58" s="55">
        <v>206.65631878849814</v>
      </c>
      <c r="G58" s="55">
        <v>542.11143157271442</v>
      </c>
      <c r="H58" s="55">
        <v>22.765548311787885</v>
      </c>
      <c r="I58" s="55">
        <v>6.3053455243056646</v>
      </c>
      <c r="J58" s="55">
        <v>-3.8004439621562449</v>
      </c>
      <c r="K58" s="55">
        <v>76.414152793351121</v>
      </c>
      <c r="L58" s="55">
        <v>16.698098206776812</v>
      </c>
      <c r="M58" s="55">
        <v>1337.3952379414611</v>
      </c>
      <c r="N58" s="58">
        <v>62.954235789937563</v>
      </c>
    </row>
    <row r="59" spans="1:14" ht="13.5">
      <c r="A59" s="26" t="s">
        <v>54</v>
      </c>
      <c r="B59" s="27">
        <v>1583</v>
      </c>
      <c r="C59" s="28">
        <v>140</v>
      </c>
      <c r="D59" s="27">
        <v>2036.8083666580828</v>
      </c>
      <c r="E59" s="27">
        <v>-215.71180999999999</v>
      </c>
      <c r="F59" s="55">
        <v>251.94307991057474</v>
      </c>
      <c r="G59" s="55">
        <v>48.385242772128038</v>
      </c>
      <c r="H59" s="55">
        <v>6.2881335729329866</v>
      </c>
      <c r="I59" s="55">
        <v>6.6618206154436947</v>
      </c>
      <c r="J59" s="55">
        <v>-3.0904247146621748</v>
      </c>
      <c r="K59" s="55">
        <v>119.94504126923302</v>
      </c>
      <c r="L59" s="55">
        <v>14.816931218597206</v>
      </c>
      <c r="M59" s="55">
        <v>-378.61712975208974</v>
      </c>
      <c r="N59" s="58">
        <v>-18.588745802007395</v>
      </c>
    </row>
    <row r="60" spans="1:14" ht="13.5">
      <c r="A60" s="26" t="s">
        <v>55</v>
      </c>
      <c r="B60" s="27">
        <v>3692</v>
      </c>
      <c r="C60" s="28">
        <v>145</v>
      </c>
      <c r="D60" s="27">
        <v>1461.4374829526357</v>
      </c>
      <c r="E60" s="27">
        <v>-497.28659999999996</v>
      </c>
      <c r="F60" s="55">
        <v>107.95912420384646</v>
      </c>
      <c r="G60" s="55">
        <v>45.522846590764992</v>
      </c>
      <c r="H60" s="55">
        <v>3.9492148467249377</v>
      </c>
      <c r="I60" s="55">
        <v>3.5971715755890985</v>
      </c>
      <c r="J60" s="55">
        <v>-2.8971681033928505</v>
      </c>
      <c r="K60" s="55">
        <v>67.849761825288994</v>
      </c>
      <c r="L60" s="55">
        <v>12.009288986479723</v>
      </c>
      <c r="M60" s="55">
        <v>88.713339653305042</v>
      </c>
      <c r="N60" s="58">
        <v>6.0702794808623501</v>
      </c>
    </row>
    <row r="61" spans="1:14" ht="13.5">
      <c r="A61" s="26" t="s">
        <v>63</v>
      </c>
      <c r="B61" s="27">
        <v>2803</v>
      </c>
      <c r="C61" s="28">
        <v>145</v>
      </c>
      <c r="D61" s="27">
        <v>1550.3880264816908</v>
      </c>
      <c r="E61" s="27">
        <v>-174.85595999999998</v>
      </c>
      <c r="F61" s="55">
        <v>118.57467664719199</v>
      </c>
      <c r="G61" s="55">
        <v>39.834712621194875</v>
      </c>
      <c r="H61" s="55">
        <v>4.7425578708751326</v>
      </c>
      <c r="I61" s="55">
        <v>9.5094313000493127</v>
      </c>
      <c r="J61" s="55">
        <v>6.5211751664669179E-2</v>
      </c>
      <c r="K61" s="55">
        <v>91.207165261743256</v>
      </c>
      <c r="L61" s="55">
        <v>13.351189165774715</v>
      </c>
      <c r="M61" s="55">
        <v>1689.9043061006064</v>
      </c>
      <c r="N61" s="58">
        <v>108.99879754202702</v>
      </c>
    </row>
    <row r="62" spans="1:14" ht="13.5">
      <c r="A62" s="26" t="s">
        <v>56</v>
      </c>
      <c r="B62" s="27">
        <v>4621</v>
      </c>
      <c r="C62" s="28">
        <v>124</v>
      </c>
      <c r="D62" s="27">
        <v>1542.2195398104514</v>
      </c>
      <c r="E62" s="27">
        <v>793.70861000000002</v>
      </c>
      <c r="F62" s="55">
        <v>231.93183375052428</v>
      </c>
      <c r="G62" s="55">
        <v>161.28884357436561</v>
      </c>
      <c r="H62" s="55">
        <v>8.5045076689407768</v>
      </c>
      <c r="I62" s="55">
        <v>4.187850505367126</v>
      </c>
      <c r="J62" s="55">
        <v>-0.81160760278254707</v>
      </c>
      <c r="K62" s="55">
        <v>32.044998025664569</v>
      </c>
      <c r="L62" s="55">
        <v>5.9723883893866709</v>
      </c>
      <c r="M62" s="55">
        <v>-817.20633412681195</v>
      </c>
      <c r="N62" s="58">
        <v>-52.988975501325307</v>
      </c>
    </row>
    <row r="63" spans="1:14" ht="13.5">
      <c r="A63" s="26" t="s">
        <v>57</v>
      </c>
      <c r="B63" s="27">
        <v>4979</v>
      </c>
      <c r="C63" s="28">
        <v>123</v>
      </c>
      <c r="D63" s="27">
        <v>1820.3602907541301</v>
      </c>
      <c r="E63" s="27">
        <v>816.02568999999994</v>
      </c>
      <c r="F63" s="55">
        <v>91.521140427924379</v>
      </c>
      <c r="G63" s="55">
        <v>437.64173992056061</v>
      </c>
      <c r="H63" s="55">
        <v>10.031835836533295</v>
      </c>
      <c r="I63" s="55">
        <v>5.806894131552105</v>
      </c>
      <c r="J63" s="55">
        <v>-2.5900962774446521</v>
      </c>
      <c r="K63" s="55">
        <v>92.099485973939593</v>
      </c>
      <c r="L63" s="55">
        <v>8.8946771974089032</v>
      </c>
      <c r="M63" s="55">
        <v>2316.4481832659912</v>
      </c>
      <c r="N63" s="58">
        <v>127.25218161654934</v>
      </c>
    </row>
    <row r="64" spans="1:14" ht="13.5">
      <c r="A64" s="26" t="s">
        <v>59</v>
      </c>
      <c r="B64" s="27">
        <v>6144</v>
      </c>
      <c r="C64" s="28">
        <v>152</v>
      </c>
      <c r="D64" s="27">
        <v>1856.7740749121447</v>
      </c>
      <c r="E64" s="27">
        <v>387.44096000000002</v>
      </c>
      <c r="F64" s="55">
        <v>363.25543701463016</v>
      </c>
      <c r="G64" s="55">
        <v>321.07367478131727</v>
      </c>
      <c r="H64" s="55">
        <v>12.248993293808034</v>
      </c>
      <c r="I64" s="55">
        <v>9.2134941674487347</v>
      </c>
      <c r="J64" s="55">
        <v>-2.0349212465852032E-2</v>
      </c>
      <c r="K64" s="55">
        <v>70.283890869171145</v>
      </c>
      <c r="L64" s="55">
        <v>10.809663255970554</v>
      </c>
      <c r="M64" s="55">
        <v>1559.6832942708331</v>
      </c>
      <c r="N64" s="58">
        <v>83.999626844457708</v>
      </c>
    </row>
    <row r="65" spans="1:14" ht="13.5">
      <c r="A65" s="26" t="s">
        <v>60</v>
      </c>
      <c r="B65" s="27">
        <v>3471</v>
      </c>
      <c r="C65" s="28">
        <v>140</v>
      </c>
      <c r="D65" s="27">
        <v>2068.3119800691716</v>
      </c>
      <c r="E65" s="27">
        <v>907.90518999999995</v>
      </c>
      <c r="F65" s="55">
        <v>105.53312224205031</v>
      </c>
      <c r="G65" s="55">
        <v>68.992006023281135</v>
      </c>
      <c r="H65" s="55">
        <v>14.022356634058056</v>
      </c>
      <c r="I65" s="55">
        <v>5.2812256776468693</v>
      </c>
      <c r="J65" s="55">
        <v>-0.99421396802843875</v>
      </c>
      <c r="K65" s="55">
        <v>95.480005287932897</v>
      </c>
      <c r="L65" s="55">
        <v>19.755778764717672</v>
      </c>
      <c r="M65" s="55">
        <v>3067.5618179199078</v>
      </c>
      <c r="N65" s="58">
        <v>148.31233621812305</v>
      </c>
    </row>
    <row r="66" spans="1:14" ht="13.5">
      <c r="A66" s="26" t="s">
        <v>116</v>
      </c>
      <c r="B66" s="27">
        <v>26542</v>
      </c>
      <c r="C66" s="28">
        <v>92</v>
      </c>
      <c r="D66" s="27">
        <v>2878.1983479910114</v>
      </c>
      <c r="E66" s="27">
        <v>-1324.7382</v>
      </c>
      <c r="F66" s="55">
        <v>119.85584835499947</v>
      </c>
      <c r="G66" s="55">
        <v>66.969232856605714</v>
      </c>
      <c r="H66" s="55">
        <v>10.107989491791804</v>
      </c>
      <c r="I66" s="55">
        <v>9.4621343673186047</v>
      </c>
      <c r="J66" s="55">
        <v>-1.672166926131325</v>
      </c>
      <c r="K66" s="55">
        <v>94.716811135456098</v>
      </c>
      <c r="L66" s="55">
        <v>14.99100436780194</v>
      </c>
      <c r="M66" s="55">
        <v>907.61161668299303</v>
      </c>
      <c r="N66" s="58">
        <v>31.534019096234555</v>
      </c>
    </row>
    <row r="67" spans="1:14" ht="13.5">
      <c r="A67" s="26" t="s">
        <v>66</v>
      </c>
      <c r="B67" s="27">
        <v>8903</v>
      </c>
      <c r="C67" s="28">
        <v>127</v>
      </c>
      <c r="D67" s="27">
        <v>1627.8633783666564</v>
      </c>
      <c r="E67" s="27">
        <v>346.91103000000004</v>
      </c>
      <c r="F67" s="55">
        <v>225.16968066126461</v>
      </c>
      <c r="G67" s="55">
        <v>163.02549561132901</v>
      </c>
      <c r="H67" s="55">
        <v>12.624831940725166</v>
      </c>
      <c r="I67" s="55">
        <v>5.9903883788845924</v>
      </c>
      <c r="J67" s="55">
        <v>-0.27292102083750447</v>
      </c>
      <c r="K67" s="55">
        <v>78.362639652661755</v>
      </c>
      <c r="L67" s="55">
        <v>10.734264094735362</v>
      </c>
      <c r="M67" s="55">
        <v>1317.1739920745902</v>
      </c>
      <c r="N67" s="58">
        <v>80.914283691067382</v>
      </c>
    </row>
    <row r="68" spans="1:14" ht="13.5">
      <c r="A68" s="23" t="s">
        <v>51</v>
      </c>
      <c r="B68" s="24">
        <v>45261</v>
      </c>
      <c r="C68" s="24"/>
      <c r="D68" s="24">
        <v>1394.8803592022987</v>
      </c>
      <c r="E68" s="24">
        <v>10317.296409999999</v>
      </c>
      <c r="F68" s="54">
        <v>223.25551431787787</v>
      </c>
      <c r="G68" s="54">
        <v>211.11731486578211</v>
      </c>
      <c r="H68" s="54">
        <v>15.52495057700289</v>
      </c>
      <c r="I68" s="54">
        <v>6.24873230830819</v>
      </c>
      <c r="J68" s="54">
        <v>-3.5903625041347946</v>
      </c>
      <c r="K68" s="54">
        <v>86.83901970663787</v>
      </c>
      <c r="L68" s="54">
        <v>9.7199490782681455</v>
      </c>
      <c r="M68" s="54">
        <v>1946.2857960292206</v>
      </c>
      <c r="N68" s="57">
        <v>139.53066176530427</v>
      </c>
    </row>
    <row r="69" spans="1:14" ht="13.5">
      <c r="A69" s="26" t="s">
        <v>144</v>
      </c>
      <c r="B69" s="27">
        <v>2668</v>
      </c>
      <c r="C69" s="28">
        <v>148</v>
      </c>
      <c r="D69" s="27">
        <v>1703.5536696795439</v>
      </c>
      <c r="E69" s="27">
        <v>3079.1963100000003</v>
      </c>
      <c r="F69" s="55">
        <v>238.31588273196232</v>
      </c>
      <c r="G69" s="55">
        <v>270.39209310840914</v>
      </c>
      <c r="H69" s="55">
        <v>15.907318151702794</v>
      </c>
      <c r="I69" s="55">
        <v>7.9199980672943484</v>
      </c>
      <c r="J69" s="55">
        <v>-1.3599766047161368</v>
      </c>
      <c r="K69" s="55">
        <v>75.334344072856652</v>
      </c>
      <c r="L69" s="55">
        <v>8.3844223110229859</v>
      </c>
      <c r="M69" s="55">
        <v>317.57622188905594</v>
      </c>
      <c r="N69" s="58">
        <v>18.641985136212078</v>
      </c>
    </row>
    <row r="70" spans="1:14" ht="13.5">
      <c r="A70" s="26" t="s">
        <v>162</v>
      </c>
      <c r="B70" s="27">
        <v>3628</v>
      </c>
      <c r="C70" s="28">
        <v>144</v>
      </c>
      <c r="D70" s="27">
        <v>1308.1389795470413</v>
      </c>
      <c r="E70" s="27">
        <v>926.58305000000007</v>
      </c>
      <c r="F70" s="55">
        <v>188.34015572829151</v>
      </c>
      <c r="G70" s="55">
        <v>447.2961262814585</v>
      </c>
      <c r="H70" s="55">
        <v>16.889050278494004</v>
      </c>
      <c r="I70" s="55">
        <v>0.32447042216266991</v>
      </c>
      <c r="J70" s="55">
        <v>-6.528540014045471</v>
      </c>
      <c r="K70" s="55">
        <v>45.897663717277261</v>
      </c>
      <c r="L70" s="55">
        <v>4.5226392370123465</v>
      </c>
      <c r="M70" s="55">
        <v>691.10055678059541</v>
      </c>
      <c r="N70" s="58">
        <v>52.830820546292209</v>
      </c>
    </row>
    <row r="71" spans="1:14" ht="13.5">
      <c r="A71" s="26" t="s">
        <v>69</v>
      </c>
      <c r="B71" s="27">
        <v>4977</v>
      </c>
      <c r="C71" s="28">
        <v>145</v>
      </c>
      <c r="D71" s="27">
        <v>1383.835331856769</v>
      </c>
      <c r="E71" s="27">
        <v>1303.07664</v>
      </c>
      <c r="F71" s="55">
        <v>220.81276370709321</v>
      </c>
      <c r="G71" s="55">
        <v>259.36909826959476</v>
      </c>
      <c r="H71" s="55">
        <v>18.357848459493358</v>
      </c>
      <c r="I71" s="55">
        <v>7.1662319740691416</v>
      </c>
      <c r="J71" s="55">
        <v>-3.8297857560402035</v>
      </c>
      <c r="K71" s="55">
        <v>64.704570110523179</v>
      </c>
      <c r="L71" s="55">
        <v>8.0217424675034525</v>
      </c>
      <c r="M71" s="55">
        <v>1859.0831143258993</v>
      </c>
      <c r="N71" s="58">
        <v>134.34279870795493</v>
      </c>
    </row>
    <row r="72" spans="1:14" ht="13.5">
      <c r="A72" s="26" t="s">
        <v>70</v>
      </c>
      <c r="B72" s="27">
        <v>8425</v>
      </c>
      <c r="C72" s="28">
        <v>151</v>
      </c>
      <c r="D72" s="27">
        <v>1414.9608234024618</v>
      </c>
      <c r="E72" s="27">
        <v>1626.56953</v>
      </c>
      <c r="F72" s="55">
        <v>352.60778316970482</v>
      </c>
      <c r="G72" s="55">
        <v>207.90760828703827</v>
      </c>
      <c r="H72" s="55">
        <v>17.131263055271354</v>
      </c>
      <c r="I72" s="55">
        <v>6.881689721934829</v>
      </c>
      <c r="J72" s="55">
        <v>-1.5045845412213972</v>
      </c>
      <c r="K72" s="55">
        <v>86.48676800376272</v>
      </c>
      <c r="L72" s="55">
        <v>13.313649556573768</v>
      </c>
      <c r="M72" s="55">
        <v>1515.4971803060594</v>
      </c>
      <c r="N72" s="58">
        <v>107.10523961093456</v>
      </c>
    </row>
    <row r="73" spans="1:14" ht="13.5">
      <c r="A73" s="26" t="s">
        <v>71</v>
      </c>
      <c r="B73" s="27">
        <v>1949</v>
      </c>
      <c r="C73" s="28">
        <v>140</v>
      </c>
      <c r="D73" s="27">
        <v>1759.7651290841152</v>
      </c>
      <c r="E73" s="27">
        <v>250</v>
      </c>
      <c r="F73" s="55">
        <v>170.46753282415978</v>
      </c>
      <c r="G73" s="55">
        <v>87.869898039988584</v>
      </c>
      <c r="H73" s="55">
        <v>19.436756132826485</v>
      </c>
      <c r="I73" s="55">
        <v>5.9628774712105646</v>
      </c>
      <c r="J73" s="55">
        <v>-7.4663624816630838</v>
      </c>
      <c r="K73" s="55">
        <v>152.90062446495432</v>
      </c>
      <c r="L73" s="55">
        <v>22.498720230968235</v>
      </c>
      <c r="M73" s="55">
        <v>3356.7051000513075</v>
      </c>
      <c r="N73" s="58">
        <v>190.7473357992003</v>
      </c>
    </row>
    <row r="74" spans="1:14" ht="13.5">
      <c r="A74" s="26" t="s">
        <v>72</v>
      </c>
      <c r="B74" s="27">
        <v>1319</v>
      </c>
      <c r="C74" s="28">
        <v>153</v>
      </c>
      <c r="D74" s="27">
        <v>1313.121300396391</v>
      </c>
      <c r="E74" s="27">
        <v>-222.34001000000001</v>
      </c>
      <c r="F74" s="55">
        <v>167.87506768951155</v>
      </c>
      <c r="G74" s="55">
        <v>97.471228791058039</v>
      </c>
      <c r="H74" s="55">
        <v>6.3385176536233674</v>
      </c>
      <c r="I74" s="55">
        <v>8.7737545684689326</v>
      </c>
      <c r="J74" s="55">
        <v>0.20046955551458731</v>
      </c>
      <c r="K74" s="55">
        <v>76.736327404248499</v>
      </c>
      <c r="L74" s="55">
        <v>7.2335567583596649</v>
      </c>
      <c r="M74" s="55">
        <v>2501.9686321327758</v>
      </c>
      <c r="N74" s="58">
        <v>190.53598714585686</v>
      </c>
    </row>
    <row r="75" spans="1:14" ht="13.5">
      <c r="A75" s="26" t="s">
        <v>124</v>
      </c>
      <c r="B75" s="27">
        <v>4036</v>
      </c>
      <c r="C75" s="28">
        <v>145</v>
      </c>
      <c r="D75" s="27">
        <v>1156.0703187761601</v>
      </c>
      <c r="E75" s="27">
        <v>-125.26197999999999</v>
      </c>
      <c r="F75" s="55">
        <v>160.20224990282398</v>
      </c>
      <c r="G75" s="55">
        <v>54.871937762264743</v>
      </c>
      <c r="H75" s="55">
        <v>6.5224942635011836</v>
      </c>
      <c r="I75" s="55">
        <v>6.8904027976666722</v>
      </c>
      <c r="J75" s="55">
        <v>-0.33453078493908606</v>
      </c>
      <c r="K75" s="55">
        <v>111.1853249405888</v>
      </c>
      <c r="L75" s="55">
        <v>15.09285813368593</v>
      </c>
      <c r="M75" s="55">
        <v>3545.8936326625785</v>
      </c>
      <c r="N75" s="58">
        <v>306.71954595429236</v>
      </c>
    </row>
    <row r="76" spans="1:14" ht="13.5">
      <c r="A76" s="26" t="s">
        <v>74</v>
      </c>
      <c r="B76" s="27">
        <v>924</v>
      </c>
      <c r="C76" s="28">
        <v>148</v>
      </c>
      <c r="D76" s="27">
        <v>1170.4954243763937</v>
      </c>
      <c r="E76" s="27">
        <v>86.648049999999998</v>
      </c>
      <c r="F76" s="55">
        <v>146.1768568223018</v>
      </c>
      <c r="G76" s="55">
        <v>64.602387704653836</v>
      </c>
      <c r="H76" s="55">
        <v>8.5181921549463215</v>
      </c>
      <c r="I76" s="55">
        <v>7.7723900834586601</v>
      </c>
      <c r="J76" s="55">
        <v>-0.34843309075799228</v>
      </c>
      <c r="K76" s="55">
        <v>68.612277758358644</v>
      </c>
      <c r="L76" s="55">
        <v>12.771398963792729</v>
      </c>
      <c r="M76" s="55">
        <v>2280.0034554011877</v>
      </c>
      <c r="N76" s="58">
        <v>194.7896085639043</v>
      </c>
    </row>
    <row r="77" spans="1:14" ht="13.5">
      <c r="A77" s="26" t="s">
        <v>163</v>
      </c>
      <c r="B77" s="27">
        <v>4541</v>
      </c>
      <c r="C77" s="28">
        <v>140</v>
      </c>
      <c r="D77" s="27">
        <v>1491.9269595676139</v>
      </c>
      <c r="E77" s="27">
        <v>585.65205000000003</v>
      </c>
      <c r="F77" s="55">
        <v>207.94967154851835</v>
      </c>
      <c r="G77" s="55">
        <v>197.10131059961341</v>
      </c>
      <c r="H77" s="55">
        <v>15.184911290197885</v>
      </c>
      <c r="I77" s="55">
        <v>12.401025278496036</v>
      </c>
      <c r="J77" s="55">
        <v>0.44242466703096983</v>
      </c>
      <c r="K77" s="55">
        <v>91.555359454931178</v>
      </c>
      <c r="L77" s="55">
        <v>8.9086576608260639</v>
      </c>
      <c r="M77" s="55">
        <v>2984.2911728775298</v>
      </c>
      <c r="N77" s="58">
        <v>200.02930798585669</v>
      </c>
    </row>
    <row r="78" spans="1:14" ht="13.5">
      <c r="A78" s="26" t="s">
        <v>77</v>
      </c>
      <c r="B78" s="27">
        <v>1443</v>
      </c>
      <c r="C78" s="28">
        <v>139</v>
      </c>
      <c r="D78" s="27">
        <v>1366.2959529167308</v>
      </c>
      <c r="E78" s="27">
        <v>2829.8979900000004</v>
      </c>
      <c r="F78" s="55">
        <v>797.66891910932111</v>
      </c>
      <c r="G78" s="55">
        <v>1447.4382454279987</v>
      </c>
      <c r="H78" s="55">
        <v>33.05986646898608</v>
      </c>
      <c r="I78" s="55">
        <v>-24.906163297033174</v>
      </c>
      <c r="J78" s="55">
        <v>-29.292928515937824</v>
      </c>
      <c r="K78" s="55">
        <v>57.080962850315323</v>
      </c>
      <c r="L78" s="55">
        <v>3.8218586089914925</v>
      </c>
      <c r="M78" s="55">
        <v>-1820.1820138855628</v>
      </c>
      <c r="N78" s="58">
        <v>-133.22018630003905</v>
      </c>
    </row>
    <row r="79" spans="1:14" ht="13.5">
      <c r="A79" s="26" t="s">
        <v>78</v>
      </c>
      <c r="B79" s="27">
        <v>2829</v>
      </c>
      <c r="C79" s="28">
        <v>145</v>
      </c>
      <c r="D79" s="27">
        <v>1205.7275796245958</v>
      </c>
      <c r="E79" s="27">
        <v>-28.356400000000001</v>
      </c>
      <c r="F79" s="55">
        <v>155.07958180121972</v>
      </c>
      <c r="G79" s="55">
        <v>130.25308083980875</v>
      </c>
      <c r="H79" s="55">
        <v>13.519320750664276</v>
      </c>
      <c r="I79" s="55">
        <v>9.7900743985451637</v>
      </c>
      <c r="J79" s="55">
        <v>-0.74511525215683627</v>
      </c>
      <c r="K79" s="55">
        <v>86.563119536953693</v>
      </c>
      <c r="L79" s="55">
        <v>12.965314281572319</v>
      </c>
      <c r="M79" s="55">
        <v>2773.6230364086246</v>
      </c>
      <c r="N79" s="58">
        <v>230.03728895976604</v>
      </c>
    </row>
    <row r="80" spans="1:14" ht="13.5">
      <c r="A80" s="26" t="s">
        <v>90</v>
      </c>
      <c r="B80" s="27">
        <v>8522</v>
      </c>
      <c r="C80" s="28">
        <v>145</v>
      </c>
      <c r="D80" s="27">
        <v>1404.3231200200844</v>
      </c>
      <c r="E80" s="27">
        <v>5.6311800000000005</v>
      </c>
      <c r="F80" s="55">
        <v>199.8609961306357</v>
      </c>
      <c r="G80" s="55">
        <v>515.01098974969057</v>
      </c>
      <c r="H80" s="55">
        <v>14.888945270449112</v>
      </c>
      <c r="I80" s="55">
        <v>8.8863783890325383</v>
      </c>
      <c r="J80" s="55">
        <v>-4.2645643677055913</v>
      </c>
      <c r="K80" s="55">
        <v>105.03319908866726</v>
      </c>
      <c r="L80" s="55">
        <v>3.5590417203432962</v>
      </c>
      <c r="M80" s="55">
        <v>2075.0442302276465</v>
      </c>
      <c r="N80" s="58">
        <v>147.76116697402017</v>
      </c>
    </row>
    <row r="81" spans="1:14" ht="13.5">
      <c r="A81" s="23" t="s">
        <v>52</v>
      </c>
      <c r="B81" s="24">
        <v>73519</v>
      </c>
      <c r="C81" s="24"/>
      <c r="D81" s="24">
        <v>1850.2729414577832</v>
      </c>
      <c r="E81" s="24">
        <v>5660.9505200000003</v>
      </c>
      <c r="F81" s="54">
        <v>105.73282557460384</v>
      </c>
      <c r="G81" s="54">
        <v>54.858675337822795</v>
      </c>
      <c r="H81" s="54">
        <v>11.002548295798793</v>
      </c>
      <c r="I81" s="54">
        <v>5.5792762201070465</v>
      </c>
      <c r="J81" s="54">
        <v>-2.1750442311391138</v>
      </c>
      <c r="K81" s="54">
        <v>116.27726896434206</v>
      </c>
      <c r="L81" s="54">
        <v>18.666763188762584</v>
      </c>
      <c r="M81" s="54">
        <v>1946.6145167915784</v>
      </c>
      <c r="N81" s="57">
        <v>105.20688451823167</v>
      </c>
    </row>
    <row r="82" spans="1:14" ht="13.5">
      <c r="A82" s="26" t="s">
        <v>81</v>
      </c>
      <c r="B82" s="27">
        <v>3736</v>
      </c>
      <c r="C82" s="28">
        <v>145</v>
      </c>
      <c r="D82" s="27">
        <v>1807.2939946347806</v>
      </c>
      <c r="E82" s="27">
        <v>-127.78988000000001</v>
      </c>
      <c r="F82" s="55">
        <v>229.02125315796118</v>
      </c>
      <c r="G82" s="55">
        <v>5694.890801938549</v>
      </c>
      <c r="H82" s="55">
        <v>15.724037125351357</v>
      </c>
      <c r="I82" s="55">
        <v>18.373109546517764</v>
      </c>
      <c r="J82" s="55">
        <v>1.2321915667003214</v>
      </c>
      <c r="K82" s="55">
        <v>73.417946267260504</v>
      </c>
      <c r="L82" s="55">
        <v>0.42230689074031935</v>
      </c>
      <c r="M82" s="55">
        <v>1305.778233404711</v>
      </c>
      <c r="N82" s="58">
        <v>72.25046048297105</v>
      </c>
    </row>
    <row r="83" spans="1:14" ht="13.5">
      <c r="A83" s="26" t="s">
        <v>82</v>
      </c>
      <c r="B83" s="27">
        <v>6193</v>
      </c>
      <c r="C83" s="28">
        <v>135</v>
      </c>
      <c r="D83" s="27">
        <v>1802.3167241383949</v>
      </c>
      <c r="E83" s="27">
        <v>2137.1094900000003</v>
      </c>
      <c r="F83" s="55">
        <v>401.93129661319153</v>
      </c>
      <c r="G83" s="55">
        <v>385.11081034334768</v>
      </c>
      <c r="H83" s="55">
        <v>16.659575663903045</v>
      </c>
      <c r="I83" s="55">
        <v>3.2579681638230391</v>
      </c>
      <c r="J83" s="55">
        <v>-1.067949264734759</v>
      </c>
      <c r="K83" s="55">
        <v>38.48374365506411</v>
      </c>
      <c r="L83" s="55">
        <v>4.9345248603745411</v>
      </c>
      <c r="M83" s="55">
        <v>-3883.7715259163565</v>
      </c>
      <c r="N83" s="58">
        <v>-215.48773719408337</v>
      </c>
    </row>
    <row r="84" spans="1:14" ht="13.5">
      <c r="A84" s="26" t="s">
        <v>83</v>
      </c>
      <c r="B84" s="27">
        <v>12698</v>
      </c>
      <c r="C84" s="28">
        <v>145</v>
      </c>
      <c r="D84" s="27">
        <v>1745.7990196906799</v>
      </c>
      <c r="E84" s="27">
        <v>694.46947</v>
      </c>
      <c r="F84" s="55">
        <v>89.112866956524201</v>
      </c>
      <c r="G84" s="55">
        <v>91.156637915173704</v>
      </c>
      <c r="H84" s="55">
        <v>9.4449862417012742</v>
      </c>
      <c r="I84" s="55">
        <v>5.2606082886464653</v>
      </c>
      <c r="J84" s="55">
        <v>0.35244964345272312</v>
      </c>
      <c r="K84" s="55">
        <v>54.652788080113005</v>
      </c>
      <c r="L84" s="55">
        <v>10.420303881479878</v>
      </c>
      <c r="M84" s="55">
        <v>139.40219404630639</v>
      </c>
      <c r="N84" s="58">
        <v>7.9850081523705763</v>
      </c>
    </row>
    <row r="85" spans="1:14" ht="13.5">
      <c r="A85" s="26" t="s">
        <v>84</v>
      </c>
      <c r="B85" s="27">
        <v>10279</v>
      </c>
      <c r="C85" s="28">
        <v>149</v>
      </c>
      <c r="D85" s="27">
        <v>1571.1208192807828</v>
      </c>
      <c r="E85" s="27">
        <v>336.62155000000001</v>
      </c>
      <c r="F85" s="55">
        <v>196.55387906251124</v>
      </c>
      <c r="G85" s="55">
        <v>177.94843286845023</v>
      </c>
      <c r="H85" s="55">
        <v>14.41964227483831</v>
      </c>
      <c r="I85" s="55">
        <v>11.520349569078583</v>
      </c>
      <c r="J85" s="55">
        <v>-0.59093385959485401</v>
      </c>
      <c r="K85" s="55">
        <v>102.46119605716503</v>
      </c>
      <c r="L85" s="55">
        <v>9.4734959435576904</v>
      </c>
      <c r="M85" s="55">
        <v>1719.8152758050401</v>
      </c>
      <c r="N85" s="58">
        <v>109.46422800204033</v>
      </c>
    </row>
    <row r="86" spans="1:14" ht="13.5">
      <c r="A86" s="26" t="s">
        <v>85</v>
      </c>
      <c r="B86" s="27">
        <v>3973</v>
      </c>
      <c r="C86" s="28">
        <v>162</v>
      </c>
      <c r="D86" s="27">
        <v>1370.6332410201244</v>
      </c>
      <c r="E86" s="27">
        <v>260.63367999999997</v>
      </c>
      <c r="F86" s="55">
        <v>129.37722606280622</v>
      </c>
      <c r="G86" s="55">
        <v>133.43437234390331</v>
      </c>
      <c r="H86" s="55">
        <v>12.939616991289943</v>
      </c>
      <c r="I86" s="55">
        <v>15.500592348621959</v>
      </c>
      <c r="J86" s="55">
        <v>3.3786167610532352</v>
      </c>
      <c r="K86" s="55">
        <v>200.11279124215321</v>
      </c>
      <c r="L86" s="55">
        <v>11.074521225582631</v>
      </c>
      <c r="M86" s="55">
        <v>8352.079033475964</v>
      </c>
      <c r="N86" s="58">
        <v>609.359147546994</v>
      </c>
    </row>
    <row r="87" spans="1:14" ht="13.5">
      <c r="A87" s="26" t="s">
        <v>145</v>
      </c>
      <c r="B87" s="27">
        <v>23292</v>
      </c>
      <c r="C87" s="28">
        <v>124</v>
      </c>
      <c r="D87" s="27">
        <v>2075.2575369816827</v>
      </c>
      <c r="E87" s="27">
        <v>-1277.0682199999999</v>
      </c>
      <c r="F87" s="55">
        <v>66.734950390649544</v>
      </c>
      <c r="G87" s="55">
        <v>14.998311905960495</v>
      </c>
      <c r="H87" s="55">
        <v>5.7545604854512016</v>
      </c>
      <c r="I87" s="55">
        <v>-0.4882256925007043</v>
      </c>
      <c r="J87" s="55">
        <v>-6.1969354555227056</v>
      </c>
      <c r="K87" s="55">
        <v>168.38476241476877</v>
      </c>
      <c r="L87" s="55">
        <v>28.990372483166833</v>
      </c>
      <c r="M87" s="55">
        <v>4072.0614030568436</v>
      </c>
      <c r="N87" s="58">
        <v>196.21956940242572</v>
      </c>
    </row>
    <row r="88" spans="1:14" ht="13.5">
      <c r="A88" s="26" t="s">
        <v>146</v>
      </c>
      <c r="B88" s="27">
        <v>4741</v>
      </c>
      <c r="C88" s="28">
        <v>100</v>
      </c>
      <c r="D88" s="27">
        <v>2463.3987135216967</v>
      </c>
      <c r="E88" s="27">
        <v>1154.3534</v>
      </c>
      <c r="F88" s="55">
        <v>78.355040439547935</v>
      </c>
      <c r="G88" s="55">
        <v>36.126625412883776</v>
      </c>
      <c r="H88" s="55">
        <v>14.150499307175533</v>
      </c>
      <c r="I88" s="55">
        <v>9.2199070933423499</v>
      </c>
      <c r="J88" s="55">
        <v>-5.3940168173216951E-2</v>
      </c>
      <c r="K88" s="55">
        <v>136.26553244168056</v>
      </c>
      <c r="L88" s="55">
        <v>31.426862422923012</v>
      </c>
      <c r="M88" s="55">
        <v>2479.5493714748654</v>
      </c>
      <c r="N88" s="58">
        <v>100.65562500558748</v>
      </c>
    </row>
    <row r="89" spans="1:14" ht="13.5">
      <c r="A89" s="26" t="s">
        <v>87</v>
      </c>
      <c r="B89" s="27">
        <v>4190</v>
      </c>
      <c r="C89" s="28">
        <v>112</v>
      </c>
      <c r="D89" s="27">
        <v>1749.091121957639</v>
      </c>
      <c r="E89" s="27">
        <v>315.33735999999999</v>
      </c>
      <c r="F89" s="55">
        <v>79.629940598355162</v>
      </c>
      <c r="G89" s="55">
        <v>50.148294815323794</v>
      </c>
      <c r="H89" s="55">
        <v>12.032447134288425</v>
      </c>
      <c r="I89" s="55">
        <v>3.4327089842751337</v>
      </c>
      <c r="J89" s="55">
        <v>-4.5468201029221973</v>
      </c>
      <c r="K89" s="55">
        <v>128.94390518436015</v>
      </c>
      <c r="L89" s="55">
        <v>22.885895624358287</v>
      </c>
      <c r="M89" s="55">
        <v>-167.95269308752154</v>
      </c>
      <c r="N89" s="58">
        <v>-9.6022837792203486</v>
      </c>
    </row>
    <row r="90" spans="1:14" ht="13.5">
      <c r="A90" s="26" t="s">
        <v>88</v>
      </c>
      <c r="B90" s="27">
        <v>1499</v>
      </c>
      <c r="C90" s="28">
        <v>157</v>
      </c>
      <c r="D90" s="27">
        <v>1456.1491384507328</v>
      </c>
      <c r="E90" s="27">
        <v>257.62425999999999</v>
      </c>
      <c r="F90" s="55">
        <v>1154.4990265259516</v>
      </c>
      <c r="G90" s="55">
        <v>2255.1773463540317</v>
      </c>
      <c r="H90" s="55">
        <v>13.73358644185649</v>
      </c>
      <c r="I90" s="55">
        <v>10.07596881003318</v>
      </c>
      <c r="J90" s="55">
        <v>1.059575115798691</v>
      </c>
      <c r="K90" s="55">
        <v>106.74449764822873</v>
      </c>
      <c r="L90" s="55">
        <v>0.70098137408795147</v>
      </c>
      <c r="M90" s="55">
        <v>2097.7648926195452</v>
      </c>
      <c r="N90" s="58">
        <v>144.0625027496468</v>
      </c>
    </row>
    <row r="91" spans="1:14" ht="13.5">
      <c r="A91" s="30" t="s">
        <v>89</v>
      </c>
      <c r="B91" s="31">
        <v>2918</v>
      </c>
      <c r="C91" s="32">
        <v>129</v>
      </c>
      <c r="D91" s="31">
        <v>1653.8226918347809</v>
      </c>
      <c r="E91" s="31">
        <v>1909.65941</v>
      </c>
      <c r="F91" s="56">
        <v>243.77904755585888</v>
      </c>
      <c r="G91" s="56">
        <v>408.89505164444898</v>
      </c>
      <c r="H91" s="56">
        <v>19.923550345947753</v>
      </c>
      <c r="I91" s="56">
        <v>3.9040887729567681</v>
      </c>
      <c r="J91" s="56">
        <v>-2.1292280101542387</v>
      </c>
      <c r="K91" s="56">
        <v>39.054159805665492</v>
      </c>
      <c r="L91" s="56">
        <v>5.7717687893230316</v>
      </c>
      <c r="M91" s="56">
        <v>210.14955443374285</v>
      </c>
      <c r="N91" s="59">
        <v>12.706897509103538</v>
      </c>
    </row>
  </sheetData>
  <sheetProtection algorithmName="SHA-512" hashValue="8SNlgVzqywhCTHWTIeGbXIUTWRu5jgOQVHZZKPLs/R3lCym16SEbUYfVAkzO440FY8T6+UDoJZsl0sFglfGA/Q==" saltValue="3NngjKgm60f7a4V3XuKSOA==" spinCount="100000" sheet="1" objects="1" scenarios="1"/>
  <mergeCells count="3">
    <mergeCell ref="A1:N1"/>
    <mergeCell ref="A5:L5"/>
    <mergeCell ref="M5:N5"/>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16</vt:i4>
      </vt:variant>
    </vt:vector>
  </HeadingPairs>
  <TitlesOfParts>
    <vt:vector size="16" baseType="lpstr">
      <vt:lpstr>2021</vt:lpstr>
      <vt:lpstr>2020</vt:lpstr>
      <vt:lpstr>2019</vt:lpstr>
      <vt:lpstr>2018</vt:lpstr>
      <vt:lpstr>2017</vt:lpstr>
      <vt:lpstr>2016</vt:lpstr>
      <vt:lpstr>2015</vt:lpstr>
      <vt:lpstr>2014</vt:lpstr>
      <vt:lpstr>2013</vt:lpstr>
      <vt:lpstr>2012</vt:lpstr>
      <vt:lpstr>2011</vt:lpstr>
      <vt:lpstr>2010</vt:lpstr>
      <vt:lpstr>2009</vt:lpstr>
      <vt:lpstr>2008</vt:lpstr>
      <vt:lpstr>2007</vt:lpstr>
      <vt:lpstr>2006</vt:lpstr>
    </vt:vector>
  </TitlesOfParts>
  <Company>Kanton St. Gallen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karin.hasler</dc:creator>
  <cp:lastModifiedBy>Gemperle, Mario</cp:lastModifiedBy>
  <cp:lastPrinted>2021-11-29T10:24:51Z</cp:lastPrinted>
  <dcterms:created xsi:type="dcterms:W3CDTF">2008-04-17T08:36:08Z</dcterms:created>
  <dcterms:modified xsi:type="dcterms:W3CDTF">2022-10-04T12:28:40Z</dcterms:modified>
</cp:coreProperties>
</file>