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ah9625\AppData\Roaming\Office Connector\Documents\61aec90d88019b3610440b183ab1b75e\"/>
    </mc:Choice>
  </mc:AlternateContent>
  <bookViews>
    <workbookView xWindow="0" yWindow="0" windowWidth="28800" windowHeight="11835"/>
  </bookViews>
  <sheets>
    <sheet name="Eingabemaske" sheetId="1" r:id="rId1"/>
    <sheet name="Gesetzliche Grundlagen" sheetId="2" r:id="rId2"/>
    <sheet name="Haftungsausschluss" sheetId="3" r:id="rId3"/>
  </sheets>
  <definedNames>
    <definedName name="_xlnm.Print_Area" localSheetId="0">Eingabemaske!$A$4:$D$31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23" i="1"/>
  <c r="E15" i="1"/>
  <c r="E11" i="1"/>
  <c r="E12" i="1"/>
  <c r="E13" i="1"/>
  <c r="E14" i="1"/>
  <c r="E10" i="1"/>
  <c r="E9" i="1"/>
  <c r="E21" i="1"/>
  <c r="E22" i="1"/>
  <c r="E20" i="1"/>
  <c r="D17" i="1" l="1"/>
  <c r="D25" i="1" l="1"/>
  <c r="A29" i="1" l="1"/>
  <c r="E25" i="1"/>
</calcChain>
</file>

<file path=xl/sharedStrings.xml><?xml version="1.0" encoding="utf-8"?>
<sst xmlns="http://schemas.openxmlformats.org/spreadsheetml/2006/main" count="37" uniqueCount="36">
  <si>
    <t>Einlagen in Reserve Liegenschaften Finanzvermögen</t>
  </si>
  <si>
    <t>Einlagen in Reserve Wertschwankungen Finanzvermögen</t>
  </si>
  <si>
    <t>Entnahmen aus Reserve zusätzliche Abschreibungen VV</t>
  </si>
  <si>
    <t>Entnahmen aus Vorfinanzierungen des EK</t>
  </si>
  <si>
    <t>Entnahmen aus Aufwertungsreserve</t>
  </si>
  <si>
    <t>Entnahmen aus Reserve Liegenschaften Finanzvermögen</t>
  </si>
  <si>
    <t>Entnahmen aus Reserve Wertschwankungen Finanzvermögen</t>
  </si>
  <si>
    <t>Einlagen in Reserve zusätzliche Abschreibungen VV</t>
  </si>
  <si>
    <t>Einlagen in Vorfinanzierungen des EK</t>
  </si>
  <si>
    <t>Einlagen in Ausgleichsreserve</t>
  </si>
  <si>
    <t>Entnahmen aus Ausgleichsreserve</t>
  </si>
  <si>
    <r>
      <t>Gesamtergebnis</t>
    </r>
    <r>
      <rPr>
        <sz val="11"/>
        <color theme="1"/>
        <rFont val="Arial"/>
        <family val="2"/>
      </rPr>
      <t xml:space="preserve"> (- = Ertragsüberschuss / + = Aufwandüberschuss)</t>
    </r>
  </si>
  <si>
    <t>Beurteilung:</t>
  </si>
  <si>
    <t>Hinweise:</t>
  </si>
  <si>
    <t xml:space="preserve">Operatives Ergebnis </t>
  </si>
  <si>
    <t>Verwendung Jahresergebnis nach RMSG</t>
  </si>
  <si>
    <t xml:space="preserve">Bitte beachten Sie, dass es sich vorliegend um eine automatisch durch Excel erstellte Einschätzung handelt, die aufgrund hinterlegter Parameter erstellt wird! Bei Fragen wenden Sie sich an Ihren zuständigen Revisor des Amtes für Gemeinden. </t>
  </si>
  <si>
    <t>Gesetzliche Grundlagen</t>
  </si>
  <si>
    <r>
      <t xml:space="preserve">Verwendung Ertragsüberschuss
</t>
    </r>
    <r>
      <rPr>
        <sz val="11"/>
        <color theme="1"/>
        <rFont val="Arial"/>
        <family val="2"/>
      </rPr>
      <t>Art. 110b GG</t>
    </r>
  </si>
  <si>
    <r>
      <t xml:space="preserve">Deckung Aufwandüberschuss
</t>
    </r>
    <r>
      <rPr>
        <sz val="11"/>
        <color theme="1"/>
        <rFont val="Arial"/>
        <family val="2"/>
      </rPr>
      <t>Art. 110c GG</t>
    </r>
  </si>
  <si>
    <t>Ein Aufwandüberschuss der ersten Stufe der Erfolgsrechnung kann ganz oder teilweise aus der 
Ausgleichsreserve gedeckt werden, soweit er nicht durch andere Erträge der zweiten Stufe 
der Erfolgsrechnung gedeckt wird. Er wird durch eine allfällige Ausgleichsreserve gedeckt, 
soweit er nicht durch die kumulierten Ergebnisse der Vorjahre gedeckt werden kann.
Ein verbleibender Aufwandüberschuss im Gesamtergebnis verändert den Bilanzüberschuss oder -fehlbetrag.
Ein Aufwandüberschuss im Gesamtergebnis des laufenden Jahres, der nicht durch die kumulierten 
Ergebnisse der Vorjahre gedeckt werden kann, wird spätestens dem übernächsten Budget in der zweiten Stufe 
der Erfolgsrechnung belastet.</t>
  </si>
  <si>
    <t>Ein Ertragsüberschuss der ersten Stufe der Erfolgsrechnung sowie Erträge aus Vorfinanzierungen 
und zusätzlichen Abschreibungen werden ganz oder teilweise eingelegt in:
a) die Reserve Werterhalt Finanzvermögen;
b) die zusätzlichen Abschreibungen;
c) die Vorfinanzierungen;
d) die Ausgleichsreserve;
e) die weiteren gesetzlich vorgesehenen Reserven.
Ein verbleibender Ertragsüberschuss im Gesamtergebnis verändert den Bilanzüberschuss oder -fehlbetrag.</t>
  </si>
  <si>
    <r>
      <rPr>
        <b/>
        <sz val="11"/>
        <color theme="1"/>
        <rFont val="Arial"/>
        <family val="2"/>
      </rPr>
      <t>Ausgleichsreserve</t>
    </r>
    <r>
      <rPr>
        <sz val="11"/>
        <color theme="1"/>
        <rFont val="Arial"/>
        <family val="2"/>
      </rPr>
      <t xml:space="preserve">
Art. 110q GG</t>
    </r>
  </si>
  <si>
    <t>Die Ausgleichsreserve dient dem kurz- bis mittelfristigen Ausgleich der Erfolgsrechnung.
Sie kann zur Reduktion von Aufwand- und Ertragsüberschüssen im Gesamtergebnis verwendet werden.
Bei einem Ertragsüberschuss im operativen Ergebnis führen Einlagen in die Ausgleichsreserve nicht zu einem Aufwandüberschuss im Gesamtergebnis.
Bei einem Aufwandüberschuss im operativen Ergebnis führen Bezüge aus der Ausgleichsreserve nicht zu einem Ertragsüberschuss im Gesamtergebnis.</t>
  </si>
  <si>
    <t>Eine Einlage in die zusätzlichen Abschreibungen kann vorgenommen werden, wenn kein Bilanzfehlbetrag besteht und sie im Gesamtergebnis der Erfolgsrechnung nicht zu einem Aufwandüberschuss führt.</t>
  </si>
  <si>
    <r>
      <rPr>
        <b/>
        <sz val="11"/>
        <color theme="1"/>
        <rFont val="Arial"/>
        <family val="2"/>
      </rPr>
      <t>Einschränkungen zusätzliche Abschreibungen</t>
    </r>
    <r>
      <rPr>
        <sz val="11"/>
        <color theme="1"/>
        <rFont val="Arial"/>
        <family val="2"/>
      </rPr>
      <t xml:space="preserve"> 
Art. 14 Abs. 2 FHGV</t>
    </r>
  </si>
  <si>
    <r>
      <t xml:space="preserve">Einschränkungen Vorfinanzierungen
</t>
    </r>
    <r>
      <rPr>
        <sz val="11"/>
        <color theme="1"/>
        <rFont val="Arial"/>
        <family val="2"/>
      </rPr>
      <t>Art. 15 Abs. 3 FHGV</t>
    </r>
  </si>
  <si>
    <t>Eine Einlage in die Vorfinanzierungen kann vorgenommen werden, wenn kein Bilanzfehlbetrag besteht und sie im Gesamtergebnis der Erfolgsrechnung nicht zu einem Aufwandüberschuss führt.</t>
  </si>
  <si>
    <t>Haftungsausschluss:</t>
  </si>
  <si>
    <t>Die Software und Ihre Dokumentation wird "wie sie ist" und ohne jede Gewährleistung für 
Funktion, Korrektheit oder Fehlerfreiheit zur Verfügung gestellt. Für jedweden direkten oder indirekten Schaden - insbesondere Schaden an anderer Software, Schaden an Hardware, Schaden durch Nutzungsausfall und Schaden durch Funktionsuntüchtigkeit der Software - kann der Autor nicht haftbar gemacht werden. Ausschließlich der Benutzer haftet für die Folgen der Benutzung dieser Software.</t>
  </si>
  <si>
    <t>Diese Software wurde mit größter Sorgfalt entwickelt, jedoch können Fehler niemals 
ausgeschlossen werden. Es kann daher keine Gewähr für die Sicherheit Ihrer Daten übernommen werden.</t>
  </si>
  <si>
    <t>Eingabefelder</t>
  </si>
  <si>
    <t>- der Bürgerschaft beantragte Reservenveränderungen</t>
  </si>
  <si>
    <t>- gesetzlich vorgegebene Reserveveränderungen</t>
  </si>
  <si>
    <t>Ergebnis nach gesetzlich vorgegebener Reserveveränderungen</t>
  </si>
  <si>
    <t>© Amt für Gemeinden und Bürgerrecht des Kantons St.Gallen
Version 1.0
letzte Aktualisierung: 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</si>
</sst>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4"/>
      <color theme="1"/>
      <name val="Arial"/>
      <family val="2"/>
    </font>
    <font>
      <i/>
      <sz val="14"/>
      <color theme="1"/>
      <name val="Arial"/>
      <family val="2"/>
    </font>
    <font>
      <b/>
      <sz val="20"/>
      <color theme="1"/>
      <name val="Arial"/>
      <family val="2"/>
    </font>
    <font>
      <b/>
      <sz val="11"/>
      <color theme="1"/>
      <name val="Arial"/>
      <family val="2"/>
    </font>
    <font>
      <sz val="11"/>
      <color theme="1"/>
      <name val="Arial"/>
      <family val="2"/>
    </font>
    <font>
      <i/>
      <sz val="11"/>
      <color theme="1"/>
      <name val="Arial"/>
      <family val="2"/>
    </font>
    <font>
      <sz val="11"/>
      <color rgb="FF00B050"/>
      <name val="Arial"/>
      <family val="2"/>
    </font>
    <font>
      <b/>
      <sz val="16"/>
      <color theme="1"/>
      <name val="Arial"/>
      <family val="2"/>
    </font>
    <font>
      <b/>
      <i/>
      <sz val="11"/>
      <color theme="1"/>
      <name val="Arial"/>
      <family val="2"/>
    </font>
    <font>
      <b/>
      <sz val="10"/>
      <name val="Arial"/>
      <family val="2"/>
    </font>
    <font>
      <sz val="10"/>
      <name val="Arial"/>
      <family val="2"/>
    </font>
    <font>
      <sz val="11"/>
      <name val="Arial"/>
      <family val="2"/>
    </font>
    <font>
      <sz val="8"/>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cellStyleXfs>
  <cellXfs count="45">
    <xf numFmtId="0" fontId="0" fillId="0" borderId="0" xfId="0"/>
    <xf numFmtId="0" fontId="3" fillId="0" borderId="0" xfId="0" applyFont="1" applyProtection="1"/>
    <xf numFmtId="0" fontId="1" fillId="0" borderId="0" xfId="0" applyFont="1" applyProtection="1"/>
    <xf numFmtId="0" fontId="2" fillId="0" borderId="0" xfId="0" applyFont="1" applyProtection="1"/>
    <xf numFmtId="0" fontId="4" fillId="0" borderId="0" xfId="0" applyFont="1" applyProtection="1"/>
    <xf numFmtId="0" fontId="5" fillId="0" borderId="0" xfId="0" applyFont="1" applyProtection="1"/>
    <xf numFmtId="4" fontId="5" fillId="2" borderId="0" xfId="0" applyNumberFormat="1" applyFont="1" applyFill="1" applyProtection="1">
      <protection locked="0"/>
    </xf>
    <xf numFmtId="4" fontId="5" fillId="0" borderId="0" xfId="0" applyNumberFormat="1" applyFont="1" applyProtection="1"/>
    <xf numFmtId="0" fontId="5" fillId="3" borderId="0" xfId="0" applyFont="1" applyFill="1" applyProtection="1"/>
    <xf numFmtId="4" fontId="5" fillId="3" borderId="0" xfId="0" applyNumberFormat="1" applyFont="1" applyFill="1" applyProtection="1"/>
    <xf numFmtId="4" fontId="5" fillId="0" borderId="1" xfId="0" applyNumberFormat="1" applyFont="1" applyBorder="1" applyProtection="1"/>
    <xf numFmtId="4" fontId="4" fillId="0" borderId="2" xfId="0" applyNumberFormat="1" applyFont="1" applyBorder="1" applyProtection="1"/>
    <xf numFmtId="0" fontId="4" fillId="0" borderId="3" xfId="0" applyFont="1" applyBorder="1" applyProtection="1"/>
    <xf numFmtId="0" fontId="5" fillId="0" borderId="4" xfId="0" applyFont="1" applyBorder="1" applyProtection="1"/>
    <xf numFmtId="0" fontId="5" fillId="0" borderId="5" xfId="0" applyFont="1" applyBorder="1" applyProtection="1"/>
    <xf numFmtId="0" fontId="6" fillId="0" borderId="0" xfId="0" applyFont="1" applyProtection="1"/>
    <xf numFmtId="0" fontId="7" fillId="0" borderId="0" xfId="0" applyFont="1" applyProtection="1"/>
    <xf numFmtId="0" fontId="8" fillId="0" borderId="0" xfId="0" applyFont="1" applyProtection="1"/>
    <xf numFmtId="0" fontId="5" fillId="0" borderId="0" xfId="0" applyFont="1" applyFill="1" applyBorder="1" applyAlignment="1" applyProtection="1"/>
    <xf numFmtId="49" fontId="6" fillId="0" borderId="0" xfId="0" applyNumberFormat="1" applyFont="1" applyProtection="1"/>
    <xf numFmtId="0" fontId="9" fillId="0" borderId="0" xfId="0" applyFont="1" applyProtection="1"/>
    <xf numFmtId="0" fontId="6" fillId="0" borderId="0" xfId="0" applyNumberFormat="1" applyFont="1" applyProtection="1"/>
    <xf numFmtId="0" fontId="8" fillId="0" borderId="0" xfId="0" applyFont="1"/>
    <xf numFmtId="0" fontId="5" fillId="0" borderId="0" xfId="0" applyFont="1"/>
    <xf numFmtId="0" fontId="6" fillId="0" borderId="0" xfId="0" applyFont="1"/>
    <xf numFmtId="0" fontId="6" fillId="0" borderId="0" xfId="0" applyFont="1" applyAlignment="1">
      <alignment vertical="top" wrapText="1"/>
    </xf>
    <xf numFmtId="0" fontId="4"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10" fillId="3" borderId="0" xfId="0" applyFont="1" applyFill="1" applyAlignment="1" applyProtection="1">
      <alignment vertical="top"/>
    </xf>
    <xf numFmtId="0" fontId="0" fillId="3" borderId="0" xfId="0" applyFill="1" applyAlignment="1" applyProtection="1">
      <alignment vertical="top"/>
    </xf>
    <xf numFmtId="0" fontId="0" fillId="2" borderId="0" xfId="0" applyFont="1" applyFill="1" applyProtection="1"/>
    <xf numFmtId="4" fontId="9" fillId="0" borderId="0" xfId="0" applyNumberFormat="1" applyFont="1" applyProtection="1"/>
    <xf numFmtId="0" fontId="5" fillId="0" borderId="0" xfId="0" applyFont="1" applyAlignment="1" applyProtection="1">
      <alignment horizontal="right" indent="1"/>
    </xf>
    <xf numFmtId="4" fontId="4" fillId="2" borderId="0" xfId="0" applyNumberFormat="1" applyFont="1" applyFill="1" applyProtection="1">
      <protection locked="0"/>
    </xf>
    <xf numFmtId="0" fontId="6" fillId="3" borderId="0" xfId="0" quotePrefix="1" applyFont="1" applyFill="1" applyProtection="1"/>
    <xf numFmtId="0" fontId="5" fillId="0" borderId="6" xfId="0" applyFont="1" applyFill="1" applyBorder="1" applyAlignment="1" applyProtection="1"/>
    <xf numFmtId="0" fontId="5" fillId="0" borderId="1" xfId="0" applyFont="1" applyFill="1" applyBorder="1" applyAlignment="1" applyProtection="1"/>
    <xf numFmtId="0" fontId="5" fillId="0" borderId="7" xfId="0" applyFont="1" applyFill="1" applyBorder="1" applyAlignment="1" applyProtection="1"/>
    <xf numFmtId="0" fontId="5" fillId="3" borderId="0" xfId="0" applyFont="1" applyFill="1" applyBorder="1" applyAlignment="1" applyProtection="1">
      <alignment vertical="center" wrapText="1"/>
    </xf>
    <xf numFmtId="0" fontId="0" fillId="3" borderId="0" xfId="0" applyFill="1" applyBorder="1" applyAlignment="1">
      <alignment vertical="center" wrapText="1"/>
    </xf>
    <xf numFmtId="0" fontId="13" fillId="3" borderId="0" xfId="1" applyFont="1" applyFill="1" applyAlignment="1" applyProtection="1">
      <alignment horizontal="right" vertical="top" wrapText="1"/>
    </xf>
    <xf numFmtId="0" fontId="0" fillId="0" borderId="0" xfId="0" applyAlignment="1" applyProtection="1">
      <alignment vertical="top"/>
    </xf>
    <xf numFmtId="0" fontId="11" fillId="3" borderId="0" xfId="0" applyFont="1" applyFill="1" applyAlignment="1">
      <alignment vertical="top" wrapText="1"/>
    </xf>
    <xf numFmtId="0" fontId="0" fillId="3" borderId="0" xfId="0" applyFill="1" applyAlignment="1">
      <alignment vertical="top"/>
    </xf>
  </cellXfs>
  <cellStyles count="2">
    <cellStyle name="Standard" xfId="0" builtinId="0"/>
    <cellStyle name="Standard 5" xfId="1"/>
  </cellStyles>
  <dxfs count="12">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C00000"/>
        </patternFill>
      </fill>
    </dxf>
  </dxfs>
  <tableStyles count="0" defaultTableStyle="TableStyleMedium2" defaultPivotStyle="PivotStyleLight16"/>
  <colors>
    <mruColors>
      <color rgb="FFBB530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1"/>
  <sheetViews>
    <sheetView showGridLines="0" tabSelected="1" zoomScale="110" zoomScaleNormal="110" workbookViewId="0">
      <selection activeCell="D12" sqref="D12"/>
    </sheetView>
  </sheetViews>
  <sheetFormatPr baseColWidth="10" defaultRowHeight="18" x14ac:dyDescent="0.25"/>
  <cols>
    <col min="1" max="1" width="12.28515625" style="2" customWidth="1"/>
    <col min="2" max="2" width="43.42578125" style="2" customWidth="1"/>
    <col min="3" max="3" width="13.28515625" style="2" customWidth="1"/>
    <col min="4" max="4" width="19.85546875" style="2" bestFit="1" customWidth="1"/>
    <col min="5" max="5" width="62.7109375" style="2" bestFit="1" customWidth="1"/>
    <col min="6" max="16384" width="11.42578125" style="2"/>
  </cols>
  <sheetData>
    <row r="1" spans="1:5" x14ac:dyDescent="0.25">
      <c r="A1" s="31" t="s">
        <v>31</v>
      </c>
      <c r="C1" s="41" t="s">
        <v>35</v>
      </c>
      <c r="D1" s="42"/>
    </row>
    <row r="2" spans="1:5" x14ac:dyDescent="0.25">
      <c r="C2" s="42"/>
      <c r="D2" s="42"/>
    </row>
    <row r="4" spans="1:5" s="1" customFormat="1" ht="26.25" x14ac:dyDescent="0.4">
      <c r="A4" s="17" t="s">
        <v>15</v>
      </c>
      <c r="E4" s="4" t="s">
        <v>13</v>
      </c>
    </row>
    <row r="6" spans="1:5" x14ac:dyDescent="0.25">
      <c r="A6" s="4" t="s">
        <v>14</v>
      </c>
      <c r="B6" s="5"/>
      <c r="C6" s="5"/>
      <c r="D6" s="34"/>
      <c r="E6" s="21" t="str">
        <f>IF(D6&lt;0,"Ertragsüberschuss",IF(D6&gt;0,"Aufwandüberschuss","- = Ertragsüberschuss / + = Aufwandüberschuss"))</f>
        <v>- = Ertragsüberschuss / + = Aufwandüberschuss</v>
      </c>
    </row>
    <row r="7" spans="1:5" ht="18.75" x14ac:dyDescent="0.3">
      <c r="A7" s="5"/>
      <c r="B7" s="5"/>
      <c r="C7" s="5"/>
      <c r="D7" s="7"/>
      <c r="E7" s="3"/>
    </row>
    <row r="8" spans="1:5" ht="18.75" x14ac:dyDescent="0.3">
      <c r="A8" s="35" t="s">
        <v>33</v>
      </c>
      <c r="B8" s="8"/>
      <c r="C8" s="8"/>
      <c r="D8" s="9"/>
      <c r="E8" s="3"/>
    </row>
    <row r="9" spans="1:5" x14ac:dyDescent="0.25">
      <c r="A9" s="33">
        <v>38971</v>
      </c>
      <c r="B9" s="5" t="s">
        <v>0</v>
      </c>
      <c r="C9" s="5"/>
      <c r="D9" s="6"/>
      <c r="E9" s="15" t="str">
        <f>IF(D9&lt;0,"FEHLER! Bitte erfassen Sie den Wert mit positivem Vorzeichen!","")</f>
        <v/>
      </c>
    </row>
    <row r="10" spans="1:5" x14ac:dyDescent="0.25">
      <c r="A10" s="33">
        <v>38972</v>
      </c>
      <c r="B10" s="5" t="s">
        <v>1</v>
      </c>
      <c r="C10" s="5"/>
      <c r="D10" s="6"/>
      <c r="E10" s="15" t="str">
        <f t="shared" ref="E10" si="0">IF(D10&lt;0,"FEHLER! Bitte erfassen Sie den Wert mit positivem Vorzeichen!","")</f>
        <v/>
      </c>
    </row>
    <row r="11" spans="1:5" x14ac:dyDescent="0.25">
      <c r="A11" s="33">
        <v>4891</v>
      </c>
      <c r="B11" s="5" t="s">
        <v>2</v>
      </c>
      <c r="C11" s="5"/>
      <c r="D11" s="6"/>
      <c r="E11" s="15" t="str">
        <f t="shared" ref="E11:E14" si="1">IF(D11&gt;0,"FEHLER! Bitte erfassen Sie den Wert mit negativem Vorzeichen!",IF(D11="","Wert mit negativem Vorzeichen erfassen!",""))</f>
        <v>Wert mit negativem Vorzeichen erfassen!</v>
      </c>
    </row>
    <row r="12" spans="1:5" x14ac:dyDescent="0.25">
      <c r="A12" s="33">
        <v>4893</v>
      </c>
      <c r="B12" s="5" t="s">
        <v>3</v>
      </c>
      <c r="C12" s="5"/>
      <c r="D12" s="6"/>
      <c r="E12" s="15" t="str">
        <f t="shared" si="1"/>
        <v>Wert mit negativem Vorzeichen erfassen!</v>
      </c>
    </row>
    <row r="13" spans="1:5" x14ac:dyDescent="0.25">
      <c r="A13" s="33">
        <v>4895</v>
      </c>
      <c r="B13" s="5" t="s">
        <v>4</v>
      </c>
      <c r="C13" s="5"/>
      <c r="D13" s="6"/>
      <c r="E13" s="15" t="str">
        <f t="shared" si="1"/>
        <v>Wert mit negativem Vorzeichen erfassen!</v>
      </c>
    </row>
    <row r="14" spans="1:5" x14ac:dyDescent="0.25">
      <c r="A14" s="33">
        <v>48971</v>
      </c>
      <c r="B14" s="5" t="s">
        <v>5</v>
      </c>
      <c r="C14" s="5"/>
      <c r="D14" s="6"/>
      <c r="E14" s="15" t="str">
        <f t="shared" si="1"/>
        <v>Wert mit negativem Vorzeichen erfassen!</v>
      </c>
    </row>
    <row r="15" spans="1:5" x14ac:dyDescent="0.25">
      <c r="A15" s="33">
        <v>48972</v>
      </c>
      <c r="B15" s="5" t="s">
        <v>6</v>
      </c>
      <c r="C15" s="5"/>
      <c r="D15" s="6"/>
      <c r="E15" s="15" t="str">
        <f>IF(D15&gt;0,"FEHLER! Bitte erfassen Sie den Wert mit negativem Vorzeichen!",IF(D15="","Wert mit negativem Vorzeichen erfassen!",""))</f>
        <v>Wert mit negativem Vorzeichen erfassen!</v>
      </c>
    </row>
    <row r="16" spans="1:5" x14ac:dyDescent="0.25">
      <c r="A16" s="5"/>
      <c r="B16" s="5"/>
      <c r="C16" s="5"/>
      <c r="D16" s="10"/>
      <c r="E16" s="15"/>
    </row>
    <row r="17" spans="1:5" x14ac:dyDescent="0.25">
      <c r="A17" s="20" t="s">
        <v>34</v>
      </c>
      <c r="B17" s="5"/>
      <c r="C17" s="5"/>
      <c r="D17" s="32">
        <f>SUM(D6:D15)</f>
        <v>0</v>
      </c>
      <c r="E17" s="19"/>
    </row>
    <row r="18" spans="1:5" x14ac:dyDescent="0.25">
      <c r="A18" s="5"/>
      <c r="B18" s="5"/>
      <c r="C18" s="5"/>
      <c r="D18" s="7"/>
      <c r="E18" s="15"/>
    </row>
    <row r="19" spans="1:5" x14ac:dyDescent="0.25">
      <c r="A19" s="35" t="s">
        <v>32</v>
      </c>
      <c r="B19" s="8"/>
      <c r="C19" s="8"/>
      <c r="D19" s="9"/>
      <c r="E19" s="15"/>
    </row>
    <row r="20" spans="1:5" x14ac:dyDescent="0.25">
      <c r="A20" s="33">
        <v>3891</v>
      </c>
      <c r="B20" s="5" t="s">
        <v>7</v>
      </c>
      <c r="C20" s="5"/>
      <c r="D20" s="6"/>
      <c r="E20" s="15" t="str">
        <f>IF(D20&lt;0,"FEHLER! Bitte erfassen Sie den Wert mit positivem Vorzeichen!","")</f>
        <v/>
      </c>
    </row>
    <row r="21" spans="1:5" x14ac:dyDescent="0.25">
      <c r="A21" s="33">
        <v>3893</v>
      </c>
      <c r="B21" s="5" t="s">
        <v>8</v>
      </c>
      <c r="C21" s="5"/>
      <c r="D21" s="6"/>
      <c r="E21" s="15" t="str">
        <f t="shared" ref="E21:E22" si="2">IF(D21&lt;0,"FEHLER! Bitte erfassen Sie den Wert mit positivem Vorzeichen!","")</f>
        <v/>
      </c>
    </row>
    <row r="22" spans="1:5" x14ac:dyDescent="0.25">
      <c r="A22" s="33">
        <v>3894</v>
      </c>
      <c r="B22" s="5" t="s">
        <v>9</v>
      </c>
      <c r="C22" s="5"/>
      <c r="D22" s="6"/>
      <c r="E22" s="15" t="str">
        <f t="shared" si="2"/>
        <v/>
      </c>
    </row>
    <row r="23" spans="1:5" x14ac:dyDescent="0.25">
      <c r="A23" s="33">
        <v>4894</v>
      </c>
      <c r="B23" s="5" t="s">
        <v>10</v>
      </c>
      <c r="C23" s="5"/>
      <c r="D23" s="6"/>
      <c r="E23" s="15" t="str">
        <f>IF(D23&gt;0,"FEHLER! Bitte erfassen Sie den Wert mit negativem Vorzeichen!",IF(D23="","Wert mit negativem Vorzeichen erfassen!",""))</f>
        <v>Wert mit negativem Vorzeichen erfassen!</v>
      </c>
    </row>
    <row r="24" spans="1:5" x14ac:dyDescent="0.25">
      <c r="A24" s="5"/>
      <c r="B24" s="5"/>
      <c r="C24" s="5"/>
      <c r="D24" s="7"/>
      <c r="E24" s="15"/>
    </row>
    <row r="25" spans="1:5" ht="18.75" thickBot="1" x14ac:dyDescent="0.3">
      <c r="A25" s="4" t="s">
        <v>11</v>
      </c>
      <c r="B25" s="5"/>
      <c r="C25" s="5"/>
      <c r="D25" s="11">
        <f>SUM(D17:D24)</f>
        <v>0</v>
      </c>
      <c r="E25" s="21" t="str">
        <f>IF(D25&lt;0,"Ertragsüberschuss, Einlage in Bilanzüberschuss 299",IF(D25&gt;0,"Aufwandüberschuss, Bezug aus Bilanzüberschuss 299",""))</f>
        <v/>
      </c>
    </row>
    <row r="26" spans="1:5" ht="18.75" thickTop="1" x14ac:dyDescent="0.25">
      <c r="A26" s="5"/>
      <c r="B26" s="5"/>
      <c r="C26" s="5"/>
      <c r="D26" s="5"/>
      <c r="E26" s="16"/>
    </row>
    <row r="27" spans="1:5" x14ac:dyDescent="0.25">
      <c r="A27" s="5"/>
      <c r="B27" s="5"/>
      <c r="C27" s="5"/>
      <c r="D27" s="5"/>
    </row>
    <row r="28" spans="1:5" x14ac:dyDescent="0.25">
      <c r="A28" s="12" t="s">
        <v>12</v>
      </c>
      <c r="B28" s="13"/>
      <c r="C28" s="13"/>
      <c r="D28" s="14"/>
    </row>
    <row r="29" spans="1:5" x14ac:dyDescent="0.25">
      <c r="A29" s="36" t="str">
        <f>IF(AND(D17&lt;=0,D25&lt;D17),"ACHTUNG! Die beantragte Ergebnisverwendung ist nicht gesetzeskonform!",IF(AND(D6+D11+D12&gt;=0,D20+D21&gt;0),"ACHTUNG! Die beantragte Ergebnisverwendung ist nicht gesetzeskonform!",IF(AND(D17&gt;=0,D20+D21+D22&gt;0),"ACHTUNG! Die beantragte Ergebnisverwendung ist nicht gesetzeskonform!",IF(D6="","",IF((AND(D17&gt;0,D25&lt;0)),"ACHTUNG! Die beantragte Ergebnisverwendung ist nicht gesetzeskonform!",IF((AND(D17&lt;0,D25&gt;0)),"ACHTUNG! Die beantragte Ergebnisverwendung ist nicht gesetzeskonform!",IF(D6+D11+D12&lt;0,IF((D6+D11+D12+D20+D21&gt;0),"ACHTUNG! Die beantragte Ergebnisverwendung ist nicht gesetzeskonform!","Die beantragte Ergebnisverwendung ist soweit ersichtlich gesetzeskonform!"),"Die beantragte Ergebnisverwendung ist soweit ersichtlich gesetzeskonform!")))))))</f>
        <v/>
      </c>
      <c r="B29" s="37"/>
      <c r="C29" s="37"/>
      <c r="D29" s="38"/>
    </row>
    <row r="30" spans="1:5" ht="7.5" customHeight="1" x14ac:dyDescent="0.25">
      <c r="A30" s="18"/>
      <c r="B30" s="18"/>
      <c r="C30" s="18"/>
      <c r="D30" s="18"/>
    </row>
    <row r="31" spans="1:5" ht="46.5" customHeight="1" x14ac:dyDescent="0.25">
      <c r="A31" s="39" t="s">
        <v>16</v>
      </c>
      <c r="B31" s="40"/>
      <c r="C31" s="40"/>
      <c r="D31" s="40"/>
    </row>
  </sheetData>
  <sheetProtection sheet="1" selectLockedCells="1"/>
  <mergeCells count="3">
    <mergeCell ref="A29:D29"/>
    <mergeCell ref="A31:D31"/>
    <mergeCell ref="C1:D2"/>
  </mergeCells>
  <conditionalFormatting sqref="A29:A30">
    <cfRule type="containsText" dxfId="11" priority="13" operator="containsText" text="ACHTUNG! Die beantragte Ergebnisverwendung ist nicht gesetzeskonform!">
      <formula>NOT(ISERROR(SEARCH("ACHTUNG! Die beantragte Ergebnisverwendung ist nicht gesetzeskonform!",A29)))</formula>
    </cfRule>
  </conditionalFormatting>
  <conditionalFormatting sqref="A29:D30">
    <cfRule type="containsText" dxfId="10" priority="11" operator="containsText" text="Die beantragte Ergebnisverwendung ist soweit ersichtlich gesetzeskonform!">
      <formula>NOT(ISERROR(SEARCH("Die beantragte Ergebnisverwendung ist soweit ersichtlich gesetzeskonform!",A29)))</formula>
    </cfRule>
    <cfRule type="containsText" priority="12" operator="containsText" text="&quot;&quot;">
      <formula>NOT(ISERROR(SEARCH("""""",A29)))</formula>
    </cfRule>
  </conditionalFormatting>
  <conditionalFormatting sqref="E20:E22">
    <cfRule type="containsText" dxfId="9" priority="10" operator="containsText" text="FEHLER! Bitte erfassen Sie den Wert mit positivem Vorzeichen!">
      <formula>NOT(ISERROR(SEARCH("FEHLER! Bitte erfassen Sie den Wert mit positivem Vorzeichen!",E20)))</formula>
    </cfRule>
  </conditionalFormatting>
  <conditionalFormatting sqref="E9:E10">
    <cfRule type="containsText" dxfId="8" priority="9" operator="containsText" text="FEHLER! Bitte erfassen Sie den Wert mit positivem Vorzeichen!">
      <formula>NOT(ISERROR(SEARCH("FEHLER! Bitte erfassen Sie den Wert mit positivem Vorzeichen!",E9)))</formula>
    </cfRule>
  </conditionalFormatting>
  <conditionalFormatting sqref="E11:E15">
    <cfRule type="containsText" dxfId="7" priority="8" operator="containsText" text="FEHLER! Bitte erfassen Sie den Wert mit negativem Vorzeichen!">
      <formula>NOT(ISERROR(SEARCH("FEHLER! Bitte erfassen Sie den Wert mit negativem Vorzeichen!",E11)))</formula>
    </cfRule>
  </conditionalFormatting>
  <conditionalFormatting sqref="E23">
    <cfRule type="containsText" dxfId="6" priority="7" operator="containsText" text="FEHLER! Bitte erfassen Sie den Wert mit negativem Vorzeichen!">
      <formula>NOT(ISERROR(SEARCH("FEHLER! Bitte erfassen Sie den Wert mit negativem Vorzeichen!",E23)))</formula>
    </cfRule>
  </conditionalFormatting>
  <conditionalFormatting sqref="D17">
    <cfRule type="cellIs" dxfId="5" priority="1" operator="greaterThan">
      <formula>0</formula>
    </cfRule>
    <cfRule type="cellIs" dxfId="4" priority="6" operator="lessThan">
      <formula>0</formula>
    </cfRule>
  </conditionalFormatting>
  <conditionalFormatting sqref="D25">
    <cfRule type="cellIs" dxfId="3" priority="2" operator="greaterThan">
      <formula>0</formula>
    </cfRule>
    <cfRule type="cellIs" dxfId="2" priority="5" operator="lessThan">
      <formula>0</formula>
    </cfRule>
  </conditionalFormatting>
  <conditionalFormatting sqref="D6">
    <cfRule type="cellIs" dxfId="1" priority="3" operator="greaterThan">
      <formula>0</formula>
    </cfRule>
    <cfRule type="cellIs" dxfId="0" priority="4" operator="lessThan">
      <formula>0</formula>
    </cfRule>
  </conditionalFormatting>
  <pageMargins left="0.70866141732283472" right="0.70866141732283472" top="0.59055118110236227" bottom="0.59055118110236227" header="0.31496062992125984" footer="0.31496062992125984"/>
  <pageSetup paperSize="9" orientation="portrait" r:id="rId1"/>
  <headerFooter>
    <oddFooter>&amp;L© Amt für Gemeinden des Kantons St.Gallen&amp;C&amp;P von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3"/>
  <sheetViews>
    <sheetView showGridLines="0" zoomScale="110" zoomScaleNormal="110" workbookViewId="0">
      <selection activeCell="A56" sqref="A56"/>
    </sheetView>
  </sheetViews>
  <sheetFormatPr baseColWidth="10" defaultRowHeight="12.75" x14ac:dyDescent="0.2"/>
  <cols>
    <col min="1" max="1" width="38.42578125" customWidth="1"/>
    <col min="2" max="2" width="91" customWidth="1"/>
  </cols>
  <sheetData>
    <row r="1" spans="1:10" ht="20.25" x14ac:dyDescent="0.3">
      <c r="A1" s="22" t="s">
        <v>15</v>
      </c>
    </row>
    <row r="2" spans="1:10" s="23" customFormat="1" ht="20.25" x14ac:dyDescent="0.3">
      <c r="A2" s="22" t="s">
        <v>17</v>
      </c>
    </row>
    <row r="3" spans="1:10" s="23" customFormat="1" ht="14.25" x14ac:dyDescent="0.2"/>
    <row r="4" spans="1:10" s="23" customFormat="1" ht="161.25" customHeight="1" x14ac:dyDescent="0.2">
      <c r="A4" s="26" t="s">
        <v>18</v>
      </c>
      <c r="B4" s="25" t="s">
        <v>21</v>
      </c>
    </row>
    <row r="5" spans="1:10" s="23" customFormat="1" ht="14.25" x14ac:dyDescent="0.2"/>
    <row r="6" spans="1:10" s="23" customFormat="1" ht="191.25" customHeight="1" x14ac:dyDescent="0.2">
      <c r="A6" s="26" t="s">
        <v>19</v>
      </c>
      <c r="B6" s="25" t="s">
        <v>20</v>
      </c>
      <c r="C6" s="24"/>
      <c r="D6" s="24"/>
      <c r="E6" s="24"/>
      <c r="F6" s="24"/>
      <c r="G6" s="24"/>
      <c r="H6" s="24"/>
      <c r="I6" s="24"/>
      <c r="J6" s="24"/>
    </row>
    <row r="7" spans="1:10" s="23" customFormat="1" ht="14.25" x14ac:dyDescent="0.2">
      <c r="D7" s="24"/>
      <c r="E7" s="24"/>
      <c r="F7" s="24"/>
      <c r="G7" s="24"/>
      <c r="H7" s="24"/>
      <c r="I7" s="24"/>
      <c r="J7" s="24"/>
    </row>
    <row r="8" spans="1:10" s="23" customFormat="1" ht="142.5" x14ac:dyDescent="0.2">
      <c r="A8" s="28" t="s">
        <v>22</v>
      </c>
      <c r="B8" s="25" t="s">
        <v>23</v>
      </c>
      <c r="D8" s="24"/>
      <c r="E8" s="24"/>
      <c r="F8" s="24"/>
      <c r="G8" s="24"/>
      <c r="H8" s="24"/>
      <c r="I8" s="24"/>
      <c r="J8" s="24"/>
    </row>
    <row r="9" spans="1:10" s="23" customFormat="1" ht="14.25" x14ac:dyDescent="0.2">
      <c r="D9" s="24"/>
      <c r="E9" s="24"/>
      <c r="F9" s="24"/>
      <c r="G9" s="24"/>
      <c r="H9" s="24"/>
      <c r="I9" s="24"/>
      <c r="J9" s="24"/>
    </row>
    <row r="10" spans="1:10" s="23" customFormat="1" ht="44.25" x14ac:dyDescent="0.2">
      <c r="A10" s="27" t="s">
        <v>25</v>
      </c>
      <c r="B10" s="25" t="s">
        <v>24</v>
      </c>
      <c r="D10" s="24"/>
      <c r="E10" s="24"/>
      <c r="F10" s="24"/>
      <c r="G10" s="24"/>
      <c r="H10" s="24"/>
      <c r="I10" s="24"/>
      <c r="J10" s="24"/>
    </row>
    <row r="11" spans="1:10" s="23" customFormat="1" ht="14.25" x14ac:dyDescent="0.2">
      <c r="D11" s="24"/>
      <c r="E11" s="24"/>
      <c r="F11" s="24"/>
      <c r="G11" s="24"/>
      <c r="H11" s="24"/>
      <c r="I11" s="24"/>
      <c r="J11" s="24"/>
    </row>
    <row r="12" spans="1:10" s="23" customFormat="1" ht="44.25" x14ac:dyDescent="0.2">
      <c r="A12" s="26" t="s">
        <v>26</v>
      </c>
      <c r="B12" s="25" t="s">
        <v>27</v>
      </c>
      <c r="C12" s="24"/>
      <c r="D12" s="24"/>
      <c r="E12" s="24"/>
      <c r="F12" s="24"/>
      <c r="G12" s="24"/>
      <c r="H12" s="24"/>
      <c r="I12" s="24"/>
      <c r="J12" s="24"/>
    </row>
    <row r="13" spans="1:10" s="23" customFormat="1" ht="14.25" x14ac:dyDescent="0.2"/>
    <row r="14" spans="1:10" s="23" customFormat="1" ht="14.25" x14ac:dyDescent="0.2"/>
    <row r="15" spans="1:10" s="23" customFormat="1" ht="14.25" x14ac:dyDescent="0.2"/>
    <row r="16" spans="1:10" s="23" customFormat="1" ht="14.25" x14ac:dyDescent="0.2"/>
    <row r="17" s="23" customFormat="1" ht="14.25" x14ac:dyDescent="0.2"/>
    <row r="18" s="23" customFormat="1" ht="14.25" x14ac:dyDescent="0.2"/>
    <row r="19" s="23" customFormat="1" ht="14.25" x14ac:dyDescent="0.2"/>
    <row r="20" s="23" customFormat="1" ht="14.25" x14ac:dyDescent="0.2"/>
    <row r="21" s="23" customFormat="1" ht="14.25" x14ac:dyDescent="0.2"/>
    <row r="22" s="23" customFormat="1" ht="14.25" x14ac:dyDescent="0.2"/>
    <row r="23" s="23" customFormat="1" ht="14.25" x14ac:dyDescent="0.2"/>
    <row r="24" s="23" customFormat="1" ht="14.25" x14ac:dyDescent="0.2"/>
    <row r="25" s="23" customFormat="1" ht="14.25" x14ac:dyDescent="0.2"/>
    <row r="26" s="23" customFormat="1" ht="14.25" x14ac:dyDescent="0.2"/>
    <row r="27" s="23" customFormat="1" ht="14.25" x14ac:dyDescent="0.2"/>
    <row r="28" s="23" customFormat="1" ht="14.25" x14ac:dyDescent="0.2"/>
    <row r="29" s="23" customFormat="1" ht="14.25" x14ac:dyDescent="0.2"/>
    <row r="30" s="23" customFormat="1" ht="14.25" x14ac:dyDescent="0.2"/>
    <row r="31" s="23" customFormat="1" ht="14.25" x14ac:dyDescent="0.2"/>
    <row r="32" s="23" customFormat="1" ht="14.25" x14ac:dyDescent="0.2"/>
    <row r="33" s="23" customFormat="1" ht="14.25" x14ac:dyDescent="0.2"/>
    <row r="34" s="23" customFormat="1" ht="14.25" x14ac:dyDescent="0.2"/>
    <row r="35" s="23" customFormat="1" ht="14.25" x14ac:dyDescent="0.2"/>
    <row r="36" s="23" customFormat="1" ht="14.25" x14ac:dyDescent="0.2"/>
    <row r="37" s="23" customFormat="1" ht="14.25" x14ac:dyDescent="0.2"/>
    <row r="38" s="23" customFormat="1" ht="14.25" x14ac:dyDescent="0.2"/>
    <row r="39" s="23" customFormat="1" ht="14.25" x14ac:dyDescent="0.2"/>
    <row r="40" s="23" customFormat="1" ht="14.25" x14ac:dyDescent="0.2"/>
    <row r="41" s="23" customFormat="1" ht="14.25" x14ac:dyDescent="0.2"/>
    <row r="42" s="23" customFormat="1" ht="14.25" x14ac:dyDescent="0.2"/>
    <row r="43" s="23" customFormat="1" ht="14.25" x14ac:dyDescent="0.2"/>
    <row r="44" s="23" customFormat="1" ht="14.25" x14ac:dyDescent="0.2"/>
    <row r="45" s="23" customFormat="1" ht="14.25" x14ac:dyDescent="0.2"/>
    <row r="46" s="23" customFormat="1" ht="14.25" x14ac:dyDescent="0.2"/>
    <row r="47" s="23" customFormat="1" ht="14.25" x14ac:dyDescent="0.2"/>
    <row r="48" s="23" customFormat="1" ht="14.25" x14ac:dyDescent="0.2"/>
    <row r="49" s="23" customFormat="1" ht="14.25" x14ac:dyDescent="0.2"/>
    <row r="50" s="23" customFormat="1" ht="14.25" x14ac:dyDescent="0.2"/>
    <row r="51" s="23" customFormat="1" ht="14.25" x14ac:dyDescent="0.2"/>
    <row r="52" s="23" customFormat="1" ht="14.25" x14ac:dyDescent="0.2"/>
    <row r="53" s="23" customFormat="1" ht="14.25" x14ac:dyDescent="0.2"/>
    <row r="54" s="23" customFormat="1" ht="14.25" x14ac:dyDescent="0.2"/>
    <row r="55" s="23" customFormat="1" ht="14.25" x14ac:dyDescent="0.2"/>
    <row r="56" s="23" customFormat="1" ht="14.25" x14ac:dyDescent="0.2"/>
    <row r="57" s="23" customFormat="1" ht="14.25" x14ac:dyDescent="0.2"/>
    <row r="58" s="23" customFormat="1" ht="14.25" x14ac:dyDescent="0.2"/>
    <row r="59" s="23" customFormat="1" ht="14.25" x14ac:dyDescent="0.2"/>
    <row r="60" s="23" customFormat="1" ht="14.25" x14ac:dyDescent="0.2"/>
    <row r="61" s="23" customFormat="1" ht="14.25" x14ac:dyDescent="0.2"/>
    <row r="62" s="23" customFormat="1" ht="14.25" x14ac:dyDescent="0.2"/>
    <row r="63" s="23" customFormat="1" ht="14.25" x14ac:dyDescent="0.2"/>
  </sheetData>
  <sheetProtection sheet="1" objects="1" scenarios="1" selectLockedCells="1"/>
  <pageMargins left="0.51181102362204722" right="0.51181102362204722" top="0.78740157480314965" bottom="0.78740157480314965" header="0.31496062992125984" footer="0.31496062992125984"/>
  <pageSetup paperSize="9" orientation="landscape" r:id="rId1"/>
  <headerFooter>
    <oddFooter>&amp;L© Amt für Gemeinden des Kantons St.Gallen&amp;C&amp;P von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3"/>
  <sheetViews>
    <sheetView showGridLines="0" zoomScale="130" zoomScaleNormal="130" workbookViewId="0">
      <selection activeCell="A60" sqref="A60"/>
    </sheetView>
  </sheetViews>
  <sheetFormatPr baseColWidth="10" defaultRowHeight="12.75" x14ac:dyDescent="0.2"/>
  <sheetData>
    <row r="1" spans="1:7" ht="15" customHeight="1" x14ac:dyDescent="0.2">
      <c r="A1" s="29" t="s">
        <v>28</v>
      </c>
      <c r="B1" s="30"/>
      <c r="C1" s="30"/>
      <c r="D1" s="30"/>
      <c r="E1" s="30"/>
      <c r="F1" s="30"/>
      <c r="G1" s="30"/>
    </row>
    <row r="2" spans="1:7" ht="79.5" customHeight="1" x14ac:dyDescent="0.2">
      <c r="A2" s="43" t="s">
        <v>29</v>
      </c>
      <c r="B2" s="44"/>
      <c r="C2" s="44"/>
      <c r="D2" s="44"/>
      <c r="E2" s="44"/>
      <c r="F2" s="44"/>
      <c r="G2" s="44"/>
    </row>
    <row r="3" spans="1:7" ht="42" customHeight="1" x14ac:dyDescent="0.2">
      <c r="A3" s="43" t="s">
        <v>30</v>
      </c>
      <c r="B3" s="44"/>
      <c r="C3" s="44"/>
      <c r="D3" s="44"/>
      <c r="E3" s="44"/>
      <c r="F3" s="44"/>
      <c r="G3" s="44"/>
    </row>
  </sheetData>
  <sheetProtection sheet="1" objects="1" scenarios="1" selectLockedCells="1"/>
  <mergeCells count="2">
    <mergeCell ref="A2:G2"/>
    <mergeCell ref="A3:G3"/>
  </mergeCells>
  <pageMargins left="0.70866141732283472" right="0.70866141732283472" top="0.78740157480314965" bottom="0.78740157480314965" header="0.31496062992125984" footer="0.31496062992125984"/>
  <pageSetup paperSize="9" orientation="portrait" r:id="rId1"/>
  <headerFooter>
    <oddFooter>&amp;L© Amt für Gemeinden des Kantons St.Gallen&amp;C&amp;P von &amp;N&amp;R&amp;D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Eingabemaske</vt:lpstr>
      <vt:lpstr>Gesetzliche Grundlagen</vt:lpstr>
      <vt:lpstr>Haftungsausschluss</vt:lpstr>
      <vt:lpstr>Eingabemaske!Druckbereich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Gemperle, Mario</dc:creator>
  <cp:lastModifiedBy>Janjic Dejan DI-AfGE-GAS</cp:lastModifiedBy>
  <cp:lastPrinted>2019-08-30T12:55:36Z</cp:lastPrinted>
  <dcterms:created xsi:type="dcterms:W3CDTF">2019-02-28T08:03:09Z</dcterms:created>
  <dcterms:modified xsi:type="dcterms:W3CDTF">2024-03-05T08:03:41Z</dcterms:modified>
</cp:coreProperties>
</file>