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iah9625\AppData\Roaming\Office Connector\Documents\11aec8237d5cb19ffc4fd50e3d39e5b0\"/>
    </mc:Choice>
  </mc:AlternateContent>
  <bookViews>
    <workbookView xWindow="0" yWindow="0" windowWidth="19200" windowHeight="7020"/>
  </bookViews>
  <sheets>
    <sheet name="alle Gemeinden" sheetId="3" r:id="rId1"/>
  </sheets>
  <definedNames>
    <definedName name="_xlnm.Print_Area" localSheetId="0">'alle Gemeinden'!$A$1:$H$24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3" l="1"/>
  <c r="H19" i="3"/>
  <c r="H18" i="3"/>
  <c r="H17" i="3"/>
  <c r="H16" i="3"/>
  <c r="H15" i="3"/>
  <c r="H14" i="3"/>
  <c r="H13" i="3"/>
  <c r="H12" i="3"/>
  <c r="H11" i="3"/>
  <c r="H10" i="3"/>
  <c r="H9" i="3"/>
  <c r="H8" i="3"/>
  <c r="H7" i="3"/>
  <c r="H6" i="3"/>
  <c r="H5" i="3"/>
  <c r="B2" i="3" l="1"/>
  <c r="F23" i="3" l="1"/>
  <c r="G23" i="3"/>
  <c r="E23" i="3"/>
  <c r="F22" i="3"/>
  <c r="G22" i="3"/>
  <c r="E22" i="3"/>
  <c r="E24" i="3" s="1"/>
  <c r="H23" i="3"/>
  <c r="H22" i="3"/>
  <c r="G24" i="3" l="1"/>
  <c r="F24" i="3"/>
  <c r="H24" i="3"/>
</calcChain>
</file>

<file path=xl/sharedStrings.xml><?xml version="1.0" encoding="utf-8"?>
<sst xmlns="http://schemas.openxmlformats.org/spreadsheetml/2006/main" count="18" uniqueCount="18">
  <si>
    <t>Name</t>
  </si>
  <si>
    <t>Rat</t>
  </si>
  <si>
    <t>GPK</t>
  </si>
  <si>
    <t>Behörde 
a)</t>
  </si>
  <si>
    <t>Funktion 
a)</t>
  </si>
  <si>
    <t>total jährliche Entschädigung</t>
  </si>
  <si>
    <t>Pensum in Prozent
b)</t>
  </si>
  <si>
    <t>Bruttoentschädigung  für Behördentätigkeit c)</t>
  </si>
  <si>
    <t xml:space="preserve">zus. Entschädigung 
e) </t>
  </si>
  <si>
    <t>c) Massgebend ist der Bruttolohn, welcher im Lohnausweis unter Ziff. 8 «Bruttolohn total» ausgewiesen wird.</t>
  </si>
  <si>
    <t>Veröffentlichung der Besoldung von Behördemitgliedern gem. Art. 123b Gemeindegesetz</t>
  </si>
  <si>
    <t xml:space="preserve">Jahr </t>
  </si>
  <si>
    <t>Spesenvergütung für Behördentätigkeit 
d)</t>
  </si>
  <si>
    <t>b) Nur bei Anstellung im Monatslohn zu erwähnen.</t>
  </si>
  <si>
    <t>a) Betroffen von der Veröffentlichung der Besoldung sind die von der Bürgerschaft gewählten Behördemitglieder.</t>
  </si>
  <si>
    <t>d) Diese Angabe bezieht sich auf Ziff. 13 «Spesenvergütungen» des Lohnausweises und enthält nebst effektiven Spesen auch Pauschalspesen sowie Beiträge an die Weiterbildung.</t>
  </si>
  <si>
    <t xml:space="preserve">e) Entschädigungen über Fr. 500.–, die ein Behördemitglied für seine Tätigkeit in Organen juristischer Personen des öffentlichen oder privaten Rechts erhält, in die es von der Gemeinde direkt oder indirekt abgeordnet wurde, sofern die Entschädigung dem Behördemitglied und nicht der Gemeinde zufliesst. Entschädigungen, welche bereits im Bruttolohn des Lohnausweises berücksichtigt sind, müssen nicht erwähnt werden. Zusätzlich werden hier gratis abgegebene Halbtaxabonnemente der Schweizerischen Bundesbahnen (SBB) oder Reka-Check-Vergünstigungen bis Fr. 600.– jährlich ausgewiesen.
</t>
  </si>
  <si>
    <t>Sollte kein Lohnausweis ausgestellt werden, müssen die Angaben anhand der Zahlen der Buchhaltung eruiert und ausgewiesen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</si>
</sst>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6" x14ac:knownFonts="1">
    <font>
      <sz val="10"/>
      <color theme="1"/>
      <name val="Arial"/>
      <family val="2"/>
    </font>
    <font>
      <sz val="10"/>
      <color theme="1"/>
      <name val="Arial"/>
      <family val="2"/>
    </font>
    <font>
      <b/>
      <sz val="10"/>
      <color theme="1"/>
      <name val="Arial"/>
      <family val="2"/>
    </font>
    <font>
      <b/>
      <i/>
      <sz val="10"/>
      <color rgb="FFFF0000"/>
      <name val="Arial"/>
      <family val="2"/>
    </font>
    <font>
      <sz val="14"/>
      <color theme="1"/>
      <name val="Arial"/>
      <family val="2"/>
    </font>
    <font>
      <b/>
      <sz val="14"/>
      <color theme="1"/>
      <name val="Arial"/>
      <family val="2"/>
    </font>
  </fonts>
  <fills count="3">
    <fill>
      <patternFill patternType="none"/>
    </fill>
    <fill>
      <patternFill patternType="gray125"/>
    </fill>
    <fill>
      <patternFill patternType="solid">
        <fgColor theme="4" tint="0.39997558519241921"/>
        <bgColor indexed="64"/>
      </patternFill>
    </fill>
  </fills>
  <borders count="4">
    <border>
      <left/>
      <right/>
      <top/>
      <bottom/>
      <diagonal/>
    </border>
    <border>
      <left/>
      <right/>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0" fillId="0" borderId="0" xfId="0" applyAlignment="1">
      <alignment wrapText="1"/>
    </xf>
    <xf numFmtId="164" fontId="0" fillId="0" borderId="0" xfId="1" applyNumberFormat="1" applyFont="1"/>
    <xf numFmtId="0" fontId="2" fillId="2" borderId="0" xfId="0" applyFont="1" applyFill="1" applyAlignment="1">
      <alignment vertical="top"/>
    </xf>
    <xf numFmtId="0" fontId="0" fillId="0" borderId="0" xfId="0" applyFill="1"/>
    <xf numFmtId="3" fontId="0" fillId="0" borderId="0" xfId="1" applyNumberFormat="1" applyFont="1" applyAlignment="1">
      <alignment wrapText="1"/>
    </xf>
    <xf numFmtId="3" fontId="0" fillId="0" borderId="0" xfId="1" applyNumberFormat="1" applyFont="1"/>
    <xf numFmtId="0" fontId="2" fillId="0" borderId="0" xfId="0" applyFont="1"/>
    <xf numFmtId="164" fontId="2" fillId="0" borderId="0" xfId="1" applyNumberFormat="1" applyFont="1"/>
    <xf numFmtId="43" fontId="2" fillId="2" borderId="0" xfId="1" applyFont="1" applyFill="1" applyAlignment="1">
      <alignment horizontal="right" vertical="top" wrapText="1"/>
    </xf>
    <xf numFmtId="0" fontId="0" fillId="0" borderId="0" xfId="0" applyAlignment="1">
      <alignment vertical="center"/>
    </xf>
    <xf numFmtId="0" fontId="3" fillId="0" borderId="0" xfId="1" applyNumberFormat="1" applyFont="1" applyAlignment="1">
      <alignment horizontal="left" vertical="top" wrapText="1"/>
    </xf>
    <xf numFmtId="0" fontId="4" fillId="0" borderId="0" xfId="0" applyFont="1"/>
    <xf numFmtId="1" fontId="5" fillId="0" borderId="0" xfId="1" applyNumberFormat="1" applyFont="1"/>
    <xf numFmtId="0" fontId="2" fillId="0" borderId="3" xfId="0" applyFont="1" applyBorder="1" applyAlignment="1">
      <alignment vertical="center"/>
    </xf>
    <xf numFmtId="164" fontId="2" fillId="0" borderId="3" xfId="1" applyNumberFormat="1" applyFont="1" applyBorder="1" applyAlignment="1">
      <alignment vertical="center"/>
    </xf>
    <xf numFmtId="3" fontId="2" fillId="0" borderId="3" xfId="1" applyNumberFormat="1" applyFont="1" applyBorder="1" applyAlignment="1">
      <alignment vertical="center" wrapText="1"/>
    </xf>
    <xf numFmtId="0" fontId="5" fillId="0" borderId="0" xfId="0" applyFont="1"/>
    <xf numFmtId="0" fontId="0" fillId="0" borderId="0" xfId="0" applyAlignment="1" applyProtection="1">
      <alignment vertical="center"/>
      <protection locked="0"/>
    </xf>
    <xf numFmtId="164" fontId="0" fillId="0" borderId="0" xfId="1" applyNumberFormat="1" applyFont="1" applyAlignment="1" applyProtection="1">
      <alignment vertical="center"/>
      <protection locked="0"/>
    </xf>
    <xf numFmtId="3" fontId="0" fillId="0" borderId="0" xfId="1" applyNumberFormat="1" applyFont="1" applyAlignment="1" applyProtection="1">
      <alignment vertical="center" wrapText="1"/>
      <protection locked="0"/>
    </xf>
    <xf numFmtId="0" fontId="0" fillId="0" borderId="2" xfId="0" applyBorder="1" applyAlignment="1" applyProtection="1">
      <alignment vertical="center"/>
      <protection locked="0"/>
    </xf>
    <xf numFmtId="164" fontId="0" fillId="0" borderId="2" xfId="1" applyNumberFormat="1" applyFont="1" applyBorder="1" applyAlignment="1" applyProtection="1">
      <alignment vertical="center"/>
      <protection locked="0"/>
    </xf>
    <xf numFmtId="3" fontId="0" fillId="0" borderId="2" xfId="1" applyNumberFormat="1" applyFont="1" applyBorder="1" applyAlignment="1" applyProtection="1">
      <alignment vertical="center" wrapText="1"/>
      <protection locked="0"/>
    </xf>
    <xf numFmtId="0" fontId="0" fillId="0" borderId="1" xfId="0" applyBorder="1" applyAlignment="1" applyProtection="1">
      <alignment vertical="center"/>
      <protection locked="0"/>
    </xf>
    <xf numFmtId="164" fontId="0" fillId="0" borderId="1" xfId="1" applyNumberFormat="1" applyFont="1" applyBorder="1" applyAlignment="1" applyProtection="1">
      <alignment vertical="center"/>
      <protection locked="0"/>
    </xf>
    <xf numFmtId="3" fontId="0" fillId="0" borderId="1" xfId="1" applyNumberFormat="1" applyFont="1" applyBorder="1" applyAlignment="1" applyProtection="1">
      <alignment vertical="center"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Protection="1"/>
    <xf numFmtId="0" fontId="0" fillId="0" borderId="0" xfId="0" applyAlignment="1" applyProtection="1">
      <alignment wrapText="1"/>
    </xf>
    <xf numFmtId="0" fontId="2" fillId="2" borderId="0" xfId="0" applyFont="1" applyFill="1" applyAlignment="1">
      <alignment vertical="top" wrapText="1"/>
    </xf>
    <xf numFmtId="0" fontId="5" fillId="0" borderId="0" xfId="0" applyFont="1" applyAlignment="1">
      <alignment horizontal="left"/>
    </xf>
    <xf numFmtId="3" fontId="0" fillId="0" borderId="0" xfId="1" applyNumberFormat="1" applyFont="1" applyAlignment="1" applyProtection="1">
      <alignment vertical="center"/>
    </xf>
    <xf numFmtId="3" fontId="0" fillId="0" borderId="2" xfId="1" applyNumberFormat="1" applyFont="1" applyBorder="1" applyAlignment="1" applyProtection="1">
      <alignment vertical="center"/>
    </xf>
    <xf numFmtId="3" fontId="0" fillId="0" borderId="1" xfId="1" applyNumberFormat="1" applyFont="1" applyBorder="1" applyAlignment="1" applyProtection="1">
      <alignment vertical="center"/>
    </xf>
    <xf numFmtId="0" fontId="0" fillId="0" borderId="0" xfId="0" applyBorder="1" applyAlignment="1">
      <alignment horizontal="left" vertical="top" wrapText="1"/>
    </xf>
    <xf numFmtId="0" fontId="0" fillId="0" borderId="0" xfId="0"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Fill="1" applyAlignment="1">
      <alignment horizontal="left" vertical="top"/>
    </xf>
    <xf numFmtId="0" fontId="0" fillId="0" borderId="0" xfId="0" applyFill="1" applyAlignment="1">
      <alignment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pane ySplit="4" topLeftCell="A5" activePane="bottomLeft" state="frozen"/>
      <selection pane="bottomLeft" activeCell="F17" sqref="F17"/>
    </sheetView>
  </sheetViews>
  <sheetFormatPr baseColWidth="10" defaultRowHeight="12.75" x14ac:dyDescent="0.2"/>
  <cols>
    <col min="1" max="1" width="10.5703125" customWidth="1"/>
    <col min="2" max="2" width="26.5703125" customWidth="1"/>
    <col min="3" max="3" width="11.7109375" customWidth="1"/>
    <col min="4" max="4" width="10.28515625" customWidth="1"/>
    <col min="5" max="7" width="21" style="1" customWidth="1"/>
    <col min="8" max="8" width="23.85546875" customWidth="1"/>
    <col min="10" max="10" width="16.85546875" style="4" customWidth="1"/>
    <col min="11" max="11" width="23" bestFit="1" customWidth="1"/>
  </cols>
  <sheetData>
    <row r="1" spans="1:10" ht="18" x14ac:dyDescent="0.25">
      <c r="A1" s="17" t="s">
        <v>10</v>
      </c>
      <c r="B1" s="12"/>
      <c r="C1" s="13"/>
    </row>
    <row r="2" spans="1:10" ht="18" x14ac:dyDescent="0.25">
      <c r="A2" s="17" t="s">
        <v>11</v>
      </c>
      <c r="B2" s="32">
        <f ca="1">YEAR(TODAY())-1</f>
        <v>2023</v>
      </c>
    </row>
    <row r="4" spans="1:10" s="10" customFormat="1" ht="42" customHeight="1" x14ac:dyDescent="0.2">
      <c r="A4" s="31" t="s">
        <v>3</v>
      </c>
      <c r="B4" s="3" t="s">
        <v>0</v>
      </c>
      <c r="C4" s="31" t="s">
        <v>4</v>
      </c>
      <c r="D4" s="31" t="s">
        <v>6</v>
      </c>
      <c r="E4" s="9" t="s">
        <v>7</v>
      </c>
      <c r="F4" s="9" t="s">
        <v>12</v>
      </c>
      <c r="G4" s="9" t="s">
        <v>8</v>
      </c>
      <c r="H4" s="9" t="s">
        <v>5</v>
      </c>
      <c r="J4" s="41"/>
    </row>
    <row r="5" spans="1:10" s="10" customFormat="1" ht="15" customHeight="1" x14ac:dyDescent="0.2">
      <c r="A5" s="18"/>
      <c r="B5" s="18"/>
      <c r="C5" s="18"/>
      <c r="D5" s="19"/>
      <c r="E5" s="20"/>
      <c r="F5" s="20"/>
      <c r="G5" s="20"/>
      <c r="H5" s="33">
        <f>SUM(E5:G5)</f>
        <v>0</v>
      </c>
      <c r="J5" s="41"/>
    </row>
    <row r="6" spans="1:10" s="10" customFormat="1" ht="15" customHeight="1" x14ac:dyDescent="0.2">
      <c r="A6" s="21"/>
      <c r="B6" s="21"/>
      <c r="C6" s="21"/>
      <c r="D6" s="22"/>
      <c r="E6" s="23"/>
      <c r="F6" s="23"/>
      <c r="G6" s="23"/>
      <c r="H6" s="34">
        <f t="shared" ref="H6:H20" si="0">SUM(E6:G6)</f>
        <v>0</v>
      </c>
      <c r="J6" s="41"/>
    </row>
    <row r="7" spans="1:10" s="10" customFormat="1" ht="15" customHeight="1" x14ac:dyDescent="0.2">
      <c r="A7" s="21"/>
      <c r="B7" s="21"/>
      <c r="C7" s="21"/>
      <c r="D7" s="22"/>
      <c r="E7" s="23"/>
      <c r="F7" s="23"/>
      <c r="G7" s="23"/>
      <c r="H7" s="34">
        <f t="shared" si="0"/>
        <v>0</v>
      </c>
      <c r="J7" s="41"/>
    </row>
    <row r="8" spans="1:10" s="10" customFormat="1" ht="15" customHeight="1" x14ac:dyDescent="0.2">
      <c r="A8" s="21"/>
      <c r="B8" s="21"/>
      <c r="C8" s="21"/>
      <c r="D8" s="22"/>
      <c r="E8" s="23"/>
      <c r="F8" s="23"/>
      <c r="G8" s="23"/>
      <c r="H8" s="34">
        <f t="shared" si="0"/>
        <v>0</v>
      </c>
      <c r="J8" s="41"/>
    </row>
    <row r="9" spans="1:10" s="10" customFormat="1" ht="15" customHeight="1" x14ac:dyDescent="0.2">
      <c r="A9" s="21"/>
      <c r="B9" s="21"/>
      <c r="C9" s="21"/>
      <c r="D9" s="22"/>
      <c r="E9" s="23"/>
      <c r="F9" s="23"/>
      <c r="G9" s="23"/>
      <c r="H9" s="34">
        <f t="shared" si="0"/>
        <v>0</v>
      </c>
      <c r="J9" s="41"/>
    </row>
    <row r="10" spans="1:10" s="10" customFormat="1" ht="15" customHeight="1" x14ac:dyDescent="0.2">
      <c r="A10" s="21"/>
      <c r="B10" s="21"/>
      <c r="C10" s="21"/>
      <c r="D10" s="22"/>
      <c r="E10" s="23"/>
      <c r="F10" s="23"/>
      <c r="G10" s="23"/>
      <c r="H10" s="34">
        <f t="shared" si="0"/>
        <v>0</v>
      </c>
      <c r="J10" s="41"/>
    </row>
    <row r="11" spans="1:10" s="10" customFormat="1" ht="15" customHeight="1" x14ac:dyDescent="0.2">
      <c r="A11" s="21"/>
      <c r="B11" s="21"/>
      <c r="C11" s="21"/>
      <c r="D11" s="22"/>
      <c r="E11" s="23"/>
      <c r="F11" s="23"/>
      <c r="G11" s="23"/>
      <c r="H11" s="34">
        <f t="shared" si="0"/>
        <v>0</v>
      </c>
      <c r="J11" s="41"/>
    </row>
    <row r="12" spans="1:10" s="10" customFormat="1" ht="15" customHeight="1" x14ac:dyDescent="0.2">
      <c r="A12" s="21"/>
      <c r="B12" s="21"/>
      <c r="C12" s="21"/>
      <c r="D12" s="22"/>
      <c r="E12" s="23"/>
      <c r="F12" s="23"/>
      <c r="G12" s="23"/>
      <c r="H12" s="34">
        <f t="shared" si="0"/>
        <v>0</v>
      </c>
      <c r="J12" s="41"/>
    </row>
    <row r="13" spans="1:10" s="10" customFormat="1" ht="15" customHeight="1" x14ac:dyDescent="0.2">
      <c r="A13" s="21"/>
      <c r="B13" s="21"/>
      <c r="C13" s="21"/>
      <c r="D13" s="22"/>
      <c r="E13" s="23"/>
      <c r="F13" s="23"/>
      <c r="G13" s="23"/>
      <c r="H13" s="34">
        <f t="shared" si="0"/>
        <v>0</v>
      </c>
      <c r="J13" s="41"/>
    </row>
    <row r="14" spans="1:10" s="10" customFormat="1" ht="15" customHeight="1" x14ac:dyDescent="0.2">
      <c r="A14" s="21"/>
      <c r="B14" s="21"/>
      <c r="C14" s="21"/>
      <c r="D14" s="22"/>
      <c r="E14" s="23"/>
      <c r="F14" s="23"/>
      <c r="G14" s="23"/>
      <c r="H14" s="34">
        <f t="shared" si="0"/>
        <v>0</v>
      </c>
      <c r="J14" s="41"/>
    </row>
    <row r="15" spans="1:10" s="10" customFormat="1" ht="15" customHeight="1" x14ac:dyDescent="0.2">
      <c r="A15" s="21"/>
      <c r="B15" s="21"/>
      <c r="C15" s="21"/>
      <c r="D15" s="22"/>
      <c r="E15" s="23"/>
      <c r="F15" s="23"/>
      <c r="G15" s="23"/>
      <c r="H15" s="34">
        <f t="shared" si="0"/>
        <v>0</v>
      </c>
      <c r="J15" s="41"/>
    </row>
    <row r="16" spans="1:10" s="10" customFormat="1" ht="15" customHeight="1" x14ac:dyDescent="0.2">
      <c r="A16" s="21"/>
      <c r="B16" s="21"/>
      <c r="C16" s="21"/>
      <c r="D16" s="22"/>
      <c r="E16" s="23"/>
      <c r="F16" s="23"/>
      <c r="G16" s="23"/>
      <c r="H16" s="34">
        <f t="shared" si="0"/>
        <v>0</v>
      </c>
      <c r="J16" s="41"/>
    </row>
    <row r="17" spans="1:10" s="10" customFormat="1" ht="15" customHeight="1" x14ac:dyDescent="0.2">
      <c r="A17" s="21"/>
      <c r="B17" s="21"/>
      <c r="C17" s="21"/>
      <c r="D17" s="22"/>
      <c r="E17" s="23"/>
      <c r="F17" s="23"/>
      <c r="G17" s="23"/>
      <c r="H17" s="34">
        <f t="shared" si="0"/>
        <v>0</v>
      </c>
      <c r="J17" s="41"/>
    </row>
    <row r="18" spans="1:10" s="10" customFormat="1" ht="15" customHeight="1" x14ac:dyDescent="0.2">
      <c r="A18" s="21"/>
      <c r="B18" s="21"/>
      <c r="C18" s="21"/>
      <c r="D18" s="22"/>
      <c r="E18" s="23"/>
      <c r="F18" s="23"/>
      <c r="G18" s="23"/>
      <c r="H18" s="34">
        <f t="shared" si="0"/>
        <v>0</v>
      </c>
      <c r="J18" s="41"/>
    </row>
    <row r="19" spans="1:10" s="10" customFormat="1" ht="15" customHeight="1" x14ac:dyDescent="0.2">
      <c r="A19" s="21"/>
      <c r="B19" s="21"/>
      <c r="C19" s="21"/>
      <c r="D19" s="22"/>
      <c r="E19" s="23"/>
      <c r="F19" s="23"/>
      <c r="G19" s="23"/>
      <c r="H19" s="34">
        <f t="shared" si="0"/>
        <v>0</v>
      </c>
      <c r="J19" s="41"/>
    </row>
    <row r="20" spans="1:10" s="10" customFormat="1" ht="15" customHeight="1" x14ac:dyDescent="0.2">
      <c r="A20" s="24"/>
      <c r="B20" s="24"/>
      <c r="C20" s="24"/>
      <c r="D20" s="25"/>
      <c r="E20" s="26"/>
      <c r="F20" s="26"/>
      <c r="G20" s="26"/>
      <c r="H20" s="35">
        <f t="shared" si="0"/>
        <v>0</v>
      </c>
      <c r="J20" s="41"/>
    </row>
    <row r="21" spans="1:10" x14ac:dyDescent="0.2">
      <c r="A21" s="4"/>
      <c r="D21" s="2"/>
      <c r="E21" s="5"/>
      <c r="F21" s="5"/>
      <c r="G21" s="5"/>
      <c r="H21" s="6"/>
    </row>
    <row r="22" spans="1:10" s="10" customFormat="1" ht="15" customHeight="1" x14ac:dyDescent="0.2">
      <c r="A22" s="14" t="s">
        <v>1</v>
      </c>
      <c r="B22" s="14"/>
      <c r="C22" s="14"/>
      <c r="D22" s="15"/>
      <c r="E22" s="16">
        <f>SUMIF($A$5:$A$20,"Rat",E$5:E$20)</f>
        <v>0</v>
      </c>
      <c r="F22" s="16">
        <f t="shared" ref="F22:H22" si="1">SUMIF($A$5:$A$20,"Rat",F$5:F$20)</f>
        <v>0</v>
      </c>
      <c r="G22" s="16">
        <f t="shared" si="1"/>
        <v>0</v>
      </c>
      <c r="H22" s="16">
        <f t="shared" si="1"/>
        <v>0</v>
      </c>
      <c r="J22" s="41"/>
    </row>
    <row r="23" spans="1:10" s="10" customFormat="1" ht="15" customHeight="1" x14ac:dyDescent="0.2">
      <c r="A23" s="14" t="s">
        <v>2</v>
      </c>
      <c r="B23" s="14"/>
      <c r="C23" s="14"/>
      <c r="D23" s="15"/>
      <c r="E23" s="16">
        <f>SUMIF($A$5:$A$20,"GPK",E$5:E$20)</f>
        <v>0</v>
      </c>
      <c r="F23" s="16">
        <f t="shared" ref="F23:H23" si="2">SUMIF($A$5:$A$20,"GPK",F$5:F$20)</f>
        <v>0</v>
      </c>
      <c r="G23" s="16">
        <f t="shared" si="2"/>
        <v>0</v>
      </c>
      <c r="H23" s="16">
        <f t="shared" si="2"/>
        <v>0</v>
      </c>
      <c r="J23" s="41"/>
    </row>
    <row r="24" spans="1:10" ht="25.5" customHeight="1" x14ac:dyDescent="0.2">
      <c r="A24" s="7"/>
      <c r="B24" s="7"/>
      <c r="C24" s="7"/>
      <c r="D24" s="8"/>
      <c r="E24" s="11" t="str">
        <f>IF(SUM(E5:E20)=(E22+E23),"","bitte Behörde zuordnen")</f>
        <v/>
      </c>
      <c r="F24" s="11" t="str">
        <f>IF(SUM(F5:F20)=(F22+F23),"","bitte Behörde zuordnen")</f>
        <v/>
      </c>
      <c r="G24" s="11" t="str">
        <f>IF(SUM(G5:G20)=(G22+G23),"","bitte Behörde zuordnen")</f>
        <v/>
      </c>
      <c r="H24" s="11" t="str">
        <f>IF(SUM(H5:H20)=(H22+H23),"","bitte Behörde zuordnen")</f>
        <v/>
      </c>
    </row>
    <row r="25" spans="1:10" x14ac:dyDescent="0.2">
      <c r="A25" s="39" t="s">
        <v>14</v>
      </c>
      <c r="B25" s="39"/>
      <c r="C25" s="39"/>
      <c r="D25" s="39"/>
      <c r="E25" s="39"/>
      <c r="F25" s="39"/>
      <c r="G25" s="39"/>
      <c r="H25" s="39"/>
      <c r="I25" s="29"/>
    </row>
    <row r="26" spans="1:10" x14ac:dyDescent="0.2">
      <c r="A26" s="38" t="s">
        <v>13</v>
      </c>
      <c r="B26" s="38"/>
      <c r="C26" s="38"/>
      <c r="D26" s="38"/>
      <c r="E26" s="38"/>
      <c r="F26" s="38"/>
      <c r="G26" s="38"/>
      <c r="H26" s="38"/>
      <c r="I26" s="29"/>
    </row>
    <row r="27" spans="1:10" x14ac:dyDescent="0.2">
      <c r="A27" s="38" t="s">
        <v>9</v>
      </c>
      <c r="B27" s="38"/>
      <c r="C27" s="38"/>
      <c r="D27" s="38"/>
      <c r="E27" s="38"/>
      <c r="F27" s="38"/>
      <c r="G27" s="38"/>
      <c r="H27" s="38"/>
      <c r="I27" s="29"/>
    </row>
    <row r="28" spans="1:10" ht="27" customHeight="1" x14ac:dyDescent="0.2">
      <c r="A28" s="38" t="s">
        <v>15</v>
      </c>
      <c r="B28" s="38"/>
      <c r="C28" s="38"/>
      <c r="D28" s="38"/>
      <c r="E28" s="38"/>
      <c r="F28" s="38"/>
      <c r="G28" s="38"/>
      <c r="H28" s="38"/>
      <c r="I28" s="29"/>
    </row>
    <row r="29" spans="1:10" ht="53.25" customHeight="1" x14ac:dyDescent="0.2">
      <c r="A29" s="38" t="s">
        <v>16</v>
      </c>
      <c r="B29" s="38"/>
      <c r="C29" s="38"/>
      <c r="D29" s="38"/>
      <c r="E29" s="38"/>
      <c r="F29" s="38"/>
      <c r="G29" s="38"/>
      <c r="H29" s="38"/>
      <c r="I29" s="29"/>
    </row>
    <row r="30" spans="1:10" x14ac:dyDescent="0.2">
      <c r="A30" s="36"/>
      <c r="B30" s="36"/>
      <c r="C30" s="36"/>
      <c r="D30" s="36"/>
      <c r="E30" s="36"/>
      <c r="F30" s="36"/>
      <c r="G30" s="36"/>
      <c r="H30" s="36"/>
      <c r="I30" s="29"/>
    </row>
    <row r="31" spans="1:10" x14ac:dyDescent="0.2">
      <c r="A31" s="40" t="s">
        <v>17</v>
      </c>
      <c r="B31" s="40"/>
      <c r="C31" s="40"/>
      <c r="D31" s="40"/>
      <c r="E31" s="40"/>
      <c r="F31" s="40"/>
      <c r="G31" s="40"/>
      <c r="H31" s="40"/>
      <c r="I31" s="29"/>
    </row>
    <row r="32" spans="1:10" x14ac:dyDescent="0.2">
      <c r="A32" s="37"/>
      <c r="B32" s="37"/>
      <c r="C32" s="37"/>
      <c r="D32" s="37"/>
      <c r="E32" s="37"/>
      <c r="F32" s="37"/>
      <c r="G32" s="37"/>
      <c r="H32" s="37"/>
      <c r="I32" s="29"/>
    </row>
    <row r="33" spans="3:9" x14ac:dyDescent="0.2">
      <c r="C33" s="29"/>
      <c r="D33" s="29"/>
      <c r="E33" s="30"/>
      <c r="F33" s="30"/>
      <c r="G33" s="30"/>
      <c r="H33" s="29"/>
      <c r="I33" s="29"/>
    </row>
    <row r="34" spans="3:9" x14ac:dyDescent="0.2">
      <c r="C34" s="27"/>
      <c r="D34" s="27"/>
      <c r="E34" s="28"/>
      <c r="F34" s="28"/>
      <c r="G34" s="28"/>
      <c r="H34" s="27"/>
      <c r="I34" s="27"/>
    </row>
  </sheetData>
  <sheetProtection pivotTables="0"/>
  <mergeCells count="7">
    <mergeCell ref="A32:H32"/>
    <mergeCell ref="A26:H26"/>
    <mergeCell ref="A25:H25"/>
    <mergeCell ref="A27:H27"/>
    <mergeCell ref="A28:H28"/>
    <mergeCell ref="A29:H29"/>
    <mergeCell ref="A31:H31"/>
  </mergeCells>
  <dataValidations count="2">
    <dataValidation type="list" allowBlank="1" showInputMessage="1" showErrorMessage="1" sqref="C5:C20">
      <formula1>"Präsident, Mitglied"</formula1>
    </dataValidation>
    <dataValidation type="list" allowBlank="1" showInputMessage="1" showErrorMessage="1" sqref="A5:A20">
      <formula1>"Rat, GPK"</formula1>
    </dataValidation>
  </dataValidations>
  <pageMargins left="0.7" right="0.7" top="0.78740157499999996" bottom="0.78740157499999996" header="0.3" footer="0.3"/>
  <pageSetup paperSize="9" scale="77"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alle Gemeinden</vt:lpstr>
      <vt:lpstr>'alle Gemeinden'!Druckbereich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Janjic Dejan DI-AfGE-GAS</dc:creator>
  <cp:lastModifiedBy>Janjic Dejan DI-AfGE-GAS</cp:lastModifiedBy>
  <cp:lastPrinted>2024-01-26T16:54:55Z</cp:lastPrinted>
  <dcterms:created xsi:type="dcterms:W3CDTF">2021-02-18T07:02:09Z</dcterms:created>
  <dcterms:modified xsi:type="dcterms:W3CDTF">2024-03-04T16:08:34Z</dcterms:modified>
</cp:coreProperties>
</file>